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095" windowHeight="844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99" i="1" l="1"/>
  <c r="J199" i="1" s="1"/>
  <c r="D199" i="1"/>
  <c r="K198" i="1"/>
  <c r="J198" i="1" s="1"/>
  <c r="D198" i="1"/>
  <c r="K197" i="1"/>
  <c r="J197" i="1"/>
  <c r="D197" i="1"/>
  <c r="K196" i="1"/>
  <c r="J196" i="1"/>
  <c r="D196" i="1"/>
  <c r="K195" i="1"/>
  <c r="J195" i="1" s="1"/>
  <c r="D195" i="1"/>
  <c r="K194" i="1"/>
  <c r="J194" i="1" s="1"/>
  <c r="D194" i="1"/>
  <c r="K193" i="1"/>
  <c r="J193" i="1"/>
  <c r="D193" i="1"/>
  <c r="K192" i="1"/>
  <c r="J192" i="1"/>
  <c r="D192" i="1"/>
  <c r="K191" i="1"/>
  <c r="J191" i="1" s="1"/>
  <c r="D191" i="1"/>
  <c r="K190" i="1"/>
  <c r="J190" i="1" s="1"/>
  <c r="D190" i="1"/>
  <c r="K189" i="1"/>
  <c r="J189" i="1"/>
  <c r="D189" i="1"/>
  <c r="K188" i="1"/>
  <c r="J188" i="1"/>
  <c r="D188" i="1"/>
  <c r="K187" i="1"/>
  <c r="J187" i="1" s="1"/>
  <c r="D187" i="1"/>
  <c r="K186" i="1"/>
  <c r="J186" i="1" s="1"/>
  <c r="D186" i="1"/>
  <c r="K185" i="1"/>
  <c r="K179" i="1"/>
  <c r="J179" i="1" s="1"/>
  <c r="D179" i="1"/>
  <c r="K178" i="1"/>
  <c r="J178" i="1"/>
  <c r="D178" i="1"/>
  <c r="K177" i="1"/>
  <c r="J177" i="1"/>
  <c r="D177" i="1"/>
  <c r="K176" i="1"/>
  <c r="J176" i="1" s="1"/>
  <c r="D176" i="1"/>
  <c r="K175" i="1"/>
  <c r="J175" i="1" s="1"/>
  <c r="D175" i="1"/>
  <c r="K174" i="1"/>
  <c r="J174" i="1"/>
  <c r="D174" i="1"/>
  <c r="K173" i="1"/>
  <c r="J173" i="1"/>
  <c r="D173" i="1"/>
  <c r="K172" i="1"/>
  <c r="J172" i="1" s="1"/>
  <c r="D172" i="1"/>
  <c r="K171" i="1"/>
  <c r="J171" i="1" s="1"/>
  <c r="D171" i="1"/>
  <c r="K170" i="1"/>
  <c r="J170" i="1"/>
  <c r="D170" i="1"/>
  <c r="K169" i="1"/>
  <c r="J169" i="1"/>
  <c r="D169" i="1"/>
  <c r="K168" i="1"/>
  <c r="J168" i="1" s="1"/>
  <c r="D168" i="1"/>
  <c r="K167" i="1"/>
  <c r="J167" i="1" s="1"/>
  <c r="D167" i="1"/>
  <c r="K166" i="1"/>
  <c r="J166" i="1"/>
  <c r="D166" i="1"/>
  <c r="K165" i="1"/>
  <c r="J165" i="1"/>
  <c r="D165" i="1"/>
  <c r="K164" i="1"/>
  <c r="J164" i="1" s="1"/>
  <c r="D164" i="1"/>
  <c r="K163" i="1"/>
  <c r="J163" i="1" s="1"/>
  <c r="D163" i="1"/>
  <c r="K162" i="1"/>
  <c r="J162" i="1"/>
  <c r="D162" i="1"/>
  <c r="K161" i="1"/>
  <c r="J161" i="1"/>
  <c r="D161" i="1"/>
  <c r="K160" i="1"/>
  <c r="J160" i="1" s="1"/>
  <c r="D160" i="1"/>
  <c r="K159" i="1"/>
  <c r="J159" i="1" s="1"/>
  <c r="D159" i="1"/>
  <c r="K158" i="1"/>
  <c r="J158" i="1"/>
  <c r="D158" i="1"/>
  <c r="K157" i="1"/>
  <c r="J157" i="1"/>
  <c r="D157" i="1"/>
  <c r="K156" i="1"/>
  <c r="J156" i="1" s="1"/>
  <c r="D156" i="1"/>
  <c r="K155" i="1"/>
  <c r="J155" i="1" s="1"/>
  <c r="D155" i="1"/>
  <c r="K154" i="1"/>
  <c r="J154" i="1"/>
  <c r="D154" i="1"/>
  <c r="K153" i="1"/>
  <c r="K147" i="1"/>
  <c r="J147" i="1"/>
  <c r="D147" i="1"/>
  <c r="K146" i="1"/>
  <c r="J146" i="1"/>
  <c r="D146" i="1"/>
  <c r="K145" i="1"/>
  <c r="J145" i="1" s="1"/>
  <c r="D145" i="1"/>
  <c r="K144" i="1"/>
  <c r="J144" i="1" s="1"/>
  <c r="D144" i="1"/>
  <c r="K143" i="1"/>
  <c r="J143" i="1"/>
  <c r="D143" i="1"/>
  <c r="K142" i="1"/>
  <c r="J142" i="1"/>
  <c r="D142" i="1"/>
  <c r="K141" i="1"/>
  <c r="J141" i="1" s="1"/>
  <c r="D141" i="1"/>
  <c r="K140" i="1"/>
  <c r="J140" i="1" s="1"/>
  <c r="D140" i="1"/>
  <c r="K139" i="1"/>
  <c r="J139" i="1"/>
  <c r="D139" i="1"/>
  <c r="K138" i="1"/>
  <c r="J138" i="1"/>
  <c r="D138" i="1"/>
  <c r="K137" i="1"/>
  <c r="J137" i="1" s="1"/>
  <c r="D137" i="1"/>
  <c r="K136" i="1"/>
  <c r="J136" i="1" s="1"/>
  <c r="D136" i="1"/>
  <c r="K135" i="1"/>
  <c r="J135" i="1"/>
  <c r="D135" i="1"/>
  <c r="K134" i="1"/>
  <c r="J134" i="1"/>
  <c r="D134" i="1"/>
  <c r="K133" i="1"/>
  <c r="J133" i="1" s="1"/>
  <c r="D133" i="1"/>
  <c r="K132" i="1"/>
  <c r="J132" i="1" s="1"/>
  <c r="D132" i="1"/>
  <c r="K131" i="1"/>
  <c r="J131" i="1"/>
  <c r="D131" i="1"/>
  <c r="K130" i="1"/>
  <c r="J130" i="1"/>
  <c r="D130" i="1"/>
  <c r="K129" i="1"/>
  <c r="J129" i="1" s="1"/>
  <c r="D129" i="1"/>
  <c r="K128" i="1"/>
  <c r="J128" i="1" s="1"/>
  <c r="D128" i="1"/>
  <c r="K127" i="1"/>
  <c r="J127" i="1"/>
  <c r="D127" i="1"/>
  <c r="K126" i="1"/>
  <c r="J126" i="1"/>
  <c r="D126" i="1"/>
  <c r="K125" i="1"/>
  <c r="J125" i="1" s="1"/>
  <c r="D125" i="1"/>
  <c r="K124" i="1"/>
  <c r="J124" i="1" s="1"/>
  <c r="D124" i="1"/>
  <c r="K123" i="1"/>
  <c r="K117" i="1"/>
  <c r="J117" i="1" s="1"/>
  <c r="D117" i="1"/>
  <c r="K116" i="1"/>
  <c r="J116" i="1"/>
  <c r="D116" i="1"/>
  <c r="K115" i="1"/>
  <c r="J115" i="1"/>
  <c r="D115" i="1"/>
  <c r="K114" i="1"/>
  <c r="J114" i="1" s="1"/>
  <c r="D114" i="1"/>
  <c r="K113" i="1"/>
  <c r="J113" i="1" s="1"/>
  <c r="D113" i="1"/>
  <c r="K112" i="1"/>
  <c r="J112" i="1"/>
  <c r="D112" i="1"/>
  <c r="K111" i="1"/>
  <c r="J111" i="1"/>
  <c r="D111" i="1"/>
  <c r="K110" i="1"/>
  <c r="J110" i="1" s="1"/>
  <c r="D110" i="1"/>
  <c r="K109" i="1"/>
  <c r="J109" i="1" s="1"/>
  <c r="D109" i="1"/>
  <c r="K108" i="1"/>
  <c r="J108" i="1"/>
  <c r="D108" i="1"/>
  <c r="K107" i="1"/>
  <c r="J107" i="1"/>
  <c r="D107" i="1"/>
  <c r="K106" i="1"/>
  <c r="J106" i="1" s="1"/>
  <c r="D106" i="1"/>
  <c r="K105" i="1"/>
  <c r="J105" i="1" s="1"/>
  <c r="D105" i="1"/>
  <c r="K104" i="1"/>
  <c r="J104" i="1"/>
  <c r="D104" i="1"/>
  <c r="K103" i="1"/>
  <c r="J103" i="1"/>
  <c r="D103" i="1"/>
  <c r="K102" i="1"/>
  <c r="J102" i="1" s="1"/>
  <c r="D102" i="1"/>
  <c r="K101" i="1"/>
  <c r="J101" i="1" s="1"/>
  <c r="D101" i="1"/>
  <c r="K100" i="1"/>
  <c r="J100" i="1"/>
  <c r="D100" i="1"/>
  <c r="K99" i="1"/>
  <c r="J99" i="1"/>
  <c r="D99" i="1"/>
  <c r="K98" i="1"/>
  <c r="J98" i="1" s="1"/>
  <c r="D98" i="1"/>
  <c r="K97" i="1"/>
  <c r="J97" i="1" s="1"/>
  <c r="D97" i="1"/>
  <c r="K96" i="1"/>
  <c r="J96" i="1"/>
  <c r="D96" i="1"/>
  <c r="K95" i="1"/>
  <c r="J95" i="1"/>
  <c r="D95" i="1"/>
  <c r="K94" i="1"/>
  <c r="J94" i="1" s="1"/>
  <c r="D94" i="1"/>
  <c r="K93" i="1"/>
  <c r="J93" i="1" s="1"/>
  <c r="D93" i="1"/>
  <c r="K92" i="1"/>
  <c r="J92" i="1"/>
  <c r="D92" i="1"/>
  <c r="K91" i="1"/>
  <c r="J91" i="1"/>
  <c r="D91" i="1"/>
  <c r="K90" i="1"/>
  <c r="J90" i="1" s="1"/>
  <c r="D90" i="1"/>
  <c r="K89" i="1"/>
  <c r="J89" i="1" s="1"/>
  <c r="D89" i="1"/>
  <c r="K88" i="1"/>
  <c r="J88" i="1"/>
  <c r="D88" i="1"/>
  <c r="K87" i="1"/>
  <c r="J87" i="1"/>
  <c r="D87" i="1"/>
  <c r="K86" i="1"/>
  <c r="K80" i="1"/>
  <c r="J80" i="1"/>
  <c r="D80" i="1"/>
  <c r="K79" i="1"/>
  <c r="J79" i="1" s="1"/>
  <c r="D79" i="1"/>
  <c r="K78" i="1"/>
  <c r="J78" i="1" s="1"/>
  <c r="D78" i="1"/>
  <c r="K77" i="1"/>
  <c r="J77" i="1"/>
  <c r="D77" i="1"/>
  <c r="K76" i="1"/>
  <c r="J76" i="1"/>
  <c r="D76" i="1"/>
  <c r="K75" i="1"/>
  <c r="K69" i="1"/>
  <c r="J69" i="1"/>
  <c r="D69" i="1"/>
  <c r="K68" i="1"/>
  <c r="J68" i="1" s="1"/>
  <c r="D68" i="1"/>
  <c r="K67" i="1"/>
  <c r="J67" i="1" s="1"/>
  <c r="D67" i="1"/>
  <c r="K66" i="1"/>
  <c r="J66" i="1"/>
  <c r="D66" i="1"/>
  <c r="K65" i="1"/>
  <c r="J65" i="1"/>
  <c r="D65" i="1"/>
  <c r="K64" i="1"/>
  <c r="J64" i="1" s="1"/>
  <c r="D64" i="1"/>
  <c r="K63" i="1"/>
  <c r="J63" i="1" s="1"/>
  <c r="D63" i="1"/>
  <c r="K62" i="1"/>
  <c r="J62" i="1"/>
  <c r="D62" i="1"/>
  <c r="K61" i="1"/>
  <c r="J61" i="1"/>
  <c r="D61" i="1"/>
  <c r="K60" i="1"/>
  <c r="J60" i="1" s="1"/>
  <c r="D60" i="1"/>
  <c r="K59" i="1"/>
  <c r="J59" i="1" s="1"/>
  <c r="D59" i="1"/>
  <c r="K58" i="1"/>
  <c r="J58" i="1"/>
  <c r="D58" i="1"/>
  <c r="K57" i="1"/>
  <c r="J57" i="1"/>
  <c r="D57" i="1"/>
  <c r="K56" i="1"/>
  <c r="K50" i="1"/>
  <c r="J50" i="1"/>
  <c r="D50" i="1"/>
  <c r="K49" i="1"/>
  <c r="J49" i="1" s="1"/>
  <c r="D49" i="1"/>
  <c r="K48" i="1"/>
  <c r="J48" i="1" s="1"/>
  <c r="D48" i="1"/>
  <c r="K47" i="1"/>
  <c r="J47" i="1"/>
  <c r="D47" i="1"/>
  <c r="K46" i="1"/>
  <c r="J46" i="1"/>
  <c r="D46" i="1"/>
  <c r="K45" i="1"/>
  <c r="J45" i="1" s="1"/>
  <c r="D45" i="1"/>
  <c r="K44" i="1"/>
  <c r="J44" i="1" s="1"/>
  <c r="D44" i="1"/>
  <c r="K43" i="1"/>
  <c r="J43" i="1"/>
  <c r="D43" i="1"/>
  <c r="K42" i="1"/>
  <c r="J42" i="1"/>
  <c r="D42" i="1"/>
  <c r="K41" i="1"/>
  <c r="J41" i="1" s="1"/>
  <c r="D41" i="1"/>
  <c r="K40" i="1"/>
  <c r="J40" i="1" s="1"/>
  <c r="D40" i="1"/>
  <c r="K39" i="1"/>
  <c r="J39" i="1"/>
  <c r="D39" i="1"/>
  <c r="K38" i="1"/>
  <c r="J38" i="1"/>
  <c r="D38" i="1"/>
  <c r="K37" i="1"/>
  <c r="J37" i="1" s="1"/>
  <c r="D37" i="1"/>
  <c r="K36" i="1"/>
  <c r="J36" i="1" s="1"/>
  <c r="D36" i="1"/>
  <c r="K35" i="1"/>
  <c r="J35" i="1"/>
  <c r="D35" i="1"/>
  <c r="K34" i="1"/>
  <c r="J34" i="1"/>
  <c r="D34" i="1"/>
  <c r="K33" i="1"/>
  <c r="J33" i="1" s="1"/>
  <c r="D33" i="1"/>
  <c r="K32" i="1"/>
  <c r="J32" i="1" s="1"/>
  <c r="D32" i="1"/>
  <c r="K31" i="1"/>
  <c r="J31" i="1"/>
  <c r="D31" i="1"/>
  <c r="K30" i="1"/>
  <c r="J30" i="1"/>
  <c r="D30" i="1"/>
  <c r="K29" i="1"/>
  <c r="J29" i="1" s="1"/>
  <c r="D29" i="1"/>
  <c r="K28" i="1"/>
  <c r="J28" i="1" s="1"/>
  <c r="D28" i="1"/>
  <c r="K27" i="1"/>
  <c r="J27" i="1"/>
  <c r="D27" i="1"/>
  <c r="K26" i="1"/>
  <c r="K20" i="1"/>
  <c r="J20" i="1"/>
  <c r="D20" i="1"/>
  <c r="K19" i="1"/>
  <c r="J19" i="1"/>
  <c r="D19" i="1"/>
  <c r="K18" i="1"/>
  <c r="J18" i="1" s="1"/>
  <c r="D18" i="1"/>
  <c r="K17" i="1"/>
  <c r="J17" i="1" s="1"/>
  <c r="D17" i="1"/>
  <c r="K16" i="1"/>
  <c r="J16" i="1"/>
  <c r="D16" i="1"/>
  <c r="K15" i="1"/>
  <c r="J15" i="1"/>
  <c r="D15" i="1"/>
  <c r="K14" i="1"/>
  <c r="J14" i="1" s="1"/>
  <c r="D14" i="1"/>
  <c r="K13" i="1"/>
  <c r="J13" i="1" s="1"/>
  <c r="D13" i="1"/>
  <c r="K12" i="1"/>
  <c r="J12" i="1"/>
  <c r="D12" i="1"/>
  <c r="K11" i="1"/>
  <c r="J11" i="1"/>
  <c r="D11" i="1"/>
  <c r="K10" i="1"/>
  <c r="J10" i="1" s="1"/>
  <c r="D10" i="1"/>
  <c r="K9" i="1"/>
  <c r="J9" i="1" s="1"/>
  <c r="D9" i="1"/>
  <c r="K8" i="1"/>
  <c r="J8" i="1"/>
  <c r="D8" i="1"/>
  <c r="K7" i="1"/>
</calcChain>
</file>

<file path=xl/sharedStrings.xml><?xml version="1.0" encoding="utf-8"?>
<sst xmlns="http://schemas.openxmlformats.org/spreadsheetml/2006/main" count="448" uniqueCount="179">
  <si>
    <t>Resultaten van</t>
  </si>
  <si>
    <t>Plaats / Afstand</t>
  </si>
  <si>
    <t>Kalfortdorp / 200meter</t>
  </si>
  <si>
    <t>Algemene rangschikking</t>
  </si>
  <si>
    <t>microben meisjes</t>
  </si>
  <si>
    <t>Plaats</t>
  </si>
  <si>
    <t>DNR</t>
  </si>
  <si>
    <t>Naam</t>
  </si>
  <si>
    <t>Tijd</t>
  </si>
  <si>
    <t>Punten</t>
  </si>
  <si>
    <t>Vermaesen, Ella</t>
  </si>
  <si>
    <t>Lauwers, Jill</t>
  </si>
  <si>
    <t>De Wit, Ulrika</t>
  </si>
  <si>
    <t>Van den Heule, Jana</t>
  </si>
  <si>
    <t>Lerat, Febe</t>
  </si>
  <si>
    <t>Deconinck, Sterre</t>
  </si>
  <si>
    <t>De Geest, Lore</t>
  </si>
  <si>
    <t>Lambrechts, Joëlle</t>
  </si>
  <si>
    <t>Schokkaert, Jade</t>
  </si>
  <si>
    <t>De Caluwé, Alex</t>
  </si>
  <si>
    <t>Van Wemmel, Mare</t>
  </si>
  <si>
    <t>Van Teghem, Farah</t>
  </si>
  <si>
    <t>Boeykens, Dauke</t>
  </si>
  <si>
    <t>Aerts, Jenthe</t>
  </si>
  <si>
    <t>pupillen meisjes</t>
  </si>
  <si>
    <t>Verelst, Stien</t>
  </si>
  <si>
    <t>Schelkens, Flore</t>
  </si>
  <si>
    <t>Daelemans, Anaïs</t>
  </si>
  <si>
    <t>De Gussem, Jutta</t>
  </si>
  <si>
    <t>Goedgezelschap, Saar</t>
  </si>
  <si>
    <t>Van Raebroeckx, Hanne</t>
  </si>
  <si>
    <t>De Block, Kyara</t>
  </si>
  <si>
    <t>Buyst, Geike</t>
  </si>
  <si>
    <t>Mertens, Xanthe</t>
  </si>
  <si>
    <t>Claes, June</t>
  </si>
  <si>
    <t>Szapinszky, Nya</t>
  </si>
  <si>
    <t>Muyshondt, Lien</t>
  </si>
  <si>
    <t>D'Hauwe, Kato</t>
  </si>
  <si>
    <t>De Prins, Loran</t>
  </si>
  <si>
    <t>Eeraerts, Ilke</t>
  </si>
  <si>
    <t>Pepermans, Jenna</t>
  </si>
  <si>
    <t>Bogaerts, Noor</t>
  </si>
  <si>
    <t>Apers, Jinte</t>
  </si>
  <si>
    <t>Wauters, Sien</t>
  </si>
  <si>
    <t>Muyshondt, Jade</t>
  </si>
  <si>
    <t>Brys, Femke</t>
  </si>
  <si>
    <t>Van Moer, Femke</t>
  </si>
  <si>
    <t>Goovaerts, Ella</t>
  </si>
  <si>
    <t>Aerts, Leen</t>
  </si>
  <si>
    <t>Burms, Lore</t>
  </si>
  <si>
    <t>DQ</t>
  </si>
  <si>
    <t>Kalfortdorp / 600meter</t>
  </si>
  <si>
    <t>miniemen meisjes</t>
  </si>
  <si>
    <t>Borry , Ine</t>
  </si>
  <si>
    <t>Tierens, Anouk</t>
  </si>
  <si>
    <t>Wauters, Frauke</t>
  </si>
  <si>
    <t>Schellemans, Jade</t>
  </si>
  <si>
    <t>Thikrallah, Nelly</t>
  </si>
  <si>
    <t>Boeykens, Yntske</t>
  </si>
  <si>
    <t>Van Damme, Annabel</t>
  </si>
  <si>
    <t>Laurens, Inge</t>
  </si>
  <si>
    <t>D'Hauwe, Emma</t>
  </si>
  <si>
    <t>Muyshondt, Elise</t>
  </si>
  <si>
    <t>Vertongen, Charlotte</t>
  </si>
  <si>
    <t>Slegers, Linde</t>
  </si>
  <si>
    <t>Verelst, Febe</t>
  </si>
  <si>
    <t>Peeters, Axelle</t>
  </si>
  <si>
    <t>Kalfortdorp / 400meter</t>
  </si>
  <si>
    <t>kadetten meisjes</t>
  </si>
  <si>
    <t>Emmerechts, Ilke</t>
  </si>
  <si>
    <t>De Borger, Margeaux</t>
  </si>
  <si>
    <t>Daelemans, Robine</t>
  </si>
  <si>
    <t>Van der Linden, Ines</t>
  </si>
  <si>
    <t>Schelkens, Eline</t>
  </si>
  <si>
    <t>Szapinszky, Nube</t>
  </si>
  <si>
    <t>microben jongens</t>
  </si>
  <si>
    <t>De Keersmaecker, Mil</t>
  </si>
  <si>
    <t>Van Steen, Victor</t>
  </si>
  <si>
    <t>Coremans, Jarre</t>
  </si>
  <si>
    <t>De Wit, Arne</t>
  </si>
  <si>
    <t>Siebens, Corneel</t>
  </si>
  <si>
    <t>De Schutter, Tuur</t>
  </si>
  <si>
    <t>De Bouw, Rune</t>
  </si>
  <si>
    <t>Bogaerts, Warre</t>
  </si>
  <si>
    <t>Bosmans, Sam</t>
  </si>
  <si>
    <t>Szapinszky, Chimme</t>
  </si>
  <si>
    <t>Van den Bergh, Jef</t>
  </si>
  <si>
    <t>Vercammen, Nickolas</t>
  </si>
  <si>
    <t>Vermandel, Robbe</t>
  </si>
  <si>
    <t>De Bondt, Maurits</t>
  </si>
  <si>
    <t>Govaerts, Vic</t>
  </si>
  <si>
    <t>De Smedt, Jorn</t>
  </si>
  <si>
    <t>Siebens, Nand</t>
  </si>
  <si>
    <t>Dehertogh, Lester</t>
  </si>
  <si>
    <t>Reynaert, Max</t>
  </si>
  <si>
    <t>Van den Branden, Louis</t>
  </si>
  <si>
    <t>Goossens, Sebastian</t>
  </si>
  <si>
    <t>Verheyden, Nio</t>
  </si>
  <si>
    <t>Govaert, Tuur</t>
  </si>
  <si>
    <t>De Gussem, Benjamin</t>
  </si>
  <si>
    <t>Van Moer, Wout</t>
  </si>
  <si>
    <t>Aerts, Caper</t>
  </si>
  <si>
    <t>De Hertogh, Jorn</t>
  </si>
  <si>
    <t>Van Dam, Stan</t>
  </si>
  <si>
    <t>Reynaert, Sverre</t>
  </si>
  <si>
    <t>De Smet, Kobe</t>
  </si>
  <si>
    <t>Muyshondt, Luka</t>
  </si>
  <si>
    <t>Peeters, Tobias</t>
  </si>
  <si>
    <t>pupillen jongens</t>
  </si>
  <si>
    <t>Pauwels, Lukas</t>
  </si>
  <si>
    <t>Bernard, Jolan</t>
  </si>
  <si>
    <t>Bosmans, Milo</t>
  </si>
  <si>
    <t>Huych, Lenn</t>
  </si>
  <si>
    <t>De Keersmaecker, Lowie</t>
  </si>
  <si>
    <t>Degrande, Tijs</t>
  </si>
  <si>
    <t>Byrne, Orin</t>
  </si>
  <si>
    <t>Keulemans, Charlie</t>
  </si>
  <si>
    <t>Vanpellicom, Pär</t>
  </si>
  <si>
    <t>Desmet, Joran</t>
  </si>
  <si>
    <t>Segers, Jelte</t>
  </si>
  <si>
    <t>Leon, Toon</t>
  </si>
  <si>
    <t>Lambrechts, Cédric</t>
  </si>
  <si>
    <t>Van den Heule, Thomas</t>
  </si>
  <si>
    <t>Vercammen, Alexander</t>
  </si>
  <si>
    <t>Mertens, Xeno</t>
  </si>
  <si>
    <t>Eeraerts, Mathijs</t>
  </si>
  <si>
    <t>Bernaerts, Wannes</t>
  </si>
  <si>
    <t>Thikrallah, Nael</t>
  </si>
  <si>
    <t>De Smet, Wiebe</t>
  </si>
  <si>
    <t>Van Ruyselvelt, Viktor</t>
  </si>
  <si>
    <t>Peeters, Tijs</t>
  </si>
  <si>
    <t>Kerkhofs, Sam</t>
  </si>
  <si>
    <t>Corremans, Alexander</t>
  </si>
  <si>
    <t>Priolo, Marco</t>
  </si>
  <si>
    <t>miniemen jongens</t>
  </si>
  <si>
    <t>Degrande, Wout</t>
  </si>
  <si>
    <t>Muyshondt, Milan</t>
  </si>
  <si>
    <t>Pauwels, Wannes</t>
  </si>
  <si>
    <t>Emmerechts, Joren</t>
  </si>
  <si>
    <t>Jacobs, Dario</t>
  </si>
  <si>
    <t>Meskens, Karsten</t>
  </si>
  <si>
    <t>Rypens, Joren</t>
  </si>
  <si>
    <t>Slegers, Lander</t>
  </si>
  <si>
    <t>Florus, Bernd</t>
  </si>
  <si>
    <t>Van der Linden, Rob</t>
  </si>
  <si>
    <t>Segers, Axl</t>
  </si>
  <si>
    <t>Byrne, Dylan</t>
  </si>
  <si>
    <t>Van Reeth, Thimo</t>
  </si>
  <si>
    <t>Leon, Thijs</t>
  </si>
  <si>
    <t>Goossens, Ghillian</t>
  </si>
  <si>
    <t>Rypens, Iben</t>
  </si>
  <si>
    <t>Desmet, Jarne</t>
  </si>
  <si>
    <t>Moons, Joppe</t>
  </si>
  <si>
    <t>Wauters, Jasper</t>
  </si>
  <si>
    <t>Jacobs, Rune</t>
  </si>
  <si>
    <t>Deconinck, Casper</t>
  </si>
  <si>
    <t>Aerts, Bram</t>
  </si>
  <si>
    <t>Lauwers, Lars</t>
  </si>
  <si>
    <t>Verlinden , Xander</t>
  </si>
  <si>
    <t>Brys, Bjarne</t>
  </si>
  <si>
    <t>Wouters, Raf</t>
  </si>
  <si>
    <t>Rottiers, Stan</t>
  </si>
  <si>
    <t>kadetten jongens</t>
  </si>
  <si>
    <t>Hofmans, Remco</t>
  </si>
  <si>
    <t>Dehertogh, Gerben</t>
  </si>
  <si>
    <t>Borry , Thomas</t>
  </si>
  <si>
    <t>Gosselinckx, Loïc</t>
  </si>
  <si>
    <t>Vanhoudt, Arne</t>
  </si>
  <si>
    <t>Deconinck, Quinten</t>
  </si>
  <si>
    <t>Adriaensens, Sep</t>
  </si>
  <si>
    <t>Van Praet, Arthur</t>
  </si>
  <si>
    <t>Moons, Senne</t>
  </si>
  <si>
    <t>Van Damme, Jan-Maarten</t>
  </si>
  <si>
    <t>Christiaens, Axel</t>
  </si>
  <si>
    <t>Buyst, Wietse</t>
  </si>
  <si>
    <t>Suys, Wannes</t>
  </si>
  <si>
    <t>Bernaerts, Senne</t>
  </si>
  <si>
    <t>Meskens, Tjorven</t>
  </si>
  <si>
    <t>BVP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</si>
</sst>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mm:ss.00"/>
  </numFmts>
  <fonts count="3">
    <font>
      <sz val="11"/>
      <color theme="1"/>
      <name val="Calibri"/>
      <family val="2"/>
      <scheme val="minor"/>
    </font>
    <font>
      <sz val="9"/>
      <name val="FuturaA Bk BT"/>
      <family val="2"/>
    </font>
    <font>
      <b/>
      <sz val="9"/>
      <name val="FuturaA Bk BT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1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10" xfId="0" applyFont="1" applyFill="1" applyBorder="1"/>
    <xf numFmtId="0" fontId="1" fillId="2" borderId="1" xfId="0" applyFont="1" applyFill="1" applyBorder="1"/>
    <xf numFmtId="0" fontId="1" fillId="2" borderId="0" xfId="0" applyFont="1" applyFill="1" applyBorder="1"/>
    <xf numFmtId="165" fontId="1" fillId="2" borderId="10" xfId="0" applyNumberFormat="1" applyFont="1" applyFill="1" applyBorder="1"/>
    <xf numFmtId="164" fontId="1" fillId="0" borderId="0" xfId="0" applyNumberFormat="1" applyFont="1"/>
    <xf numFmtId="1" fontId="1" fillId="2" borderId="10" xfId="0" applyNumberFormat="1" applyFont="1" applyFill="1" applyBorder="1"/>
    <xf numFmtId="0" fontId="1" fillId="2" borderId="11" xfId="0" applyFont="1" applyFill="1" applyBorder="1"/>
    <xf numFmtId="165" fontId="1" fillId="2" borderId="12" xfId="0" applyNumberFormat="1" applyFont="1" applyFill="1" applyBorder="1"/>
    <xf numFmtId="1" fontId="1" fillId="2" borderId="12" xfId="0" applyNumberFormat="1" applyFont="1" applyFill="1" applyBorder="1"/>
    <xf numFmtId="0" fontId="1" fillId="2" borderId="4" xfId="0" applyFont="1" applyFill="1" applyBorder="1"/>
    <xf numFmtId="165" fontId="1" fillId="2" borderId="13" xfId="0" applyNumberFormat="1" applyFont="1" applyFill="1" applyBorder="1"/>
    <xf numFmtId="1" fontId="1" fillId="2" borderId="13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38100</xdr:rowOff>
    </xdr:from>
    <xdr:to>
      <xdr:col>10</xdr:col>
      <xdr:colOff>28575</xdr:colOff>
      <xdr:row>2</xdr:row>
      <xdr:rowOff>9525</xdr:rowOff>
    </xdr:to>
    <xdr:sp macro="" textlink="">
      <xdr:nvSpPr>
        <xdr:cNvPr id="2" name="Tekstvak 1"/>
        <xdr:cNvSpPr txBox="1"/>
      </xdr:nvSpPr>
      <xdr:spPr>
        <a:xfrm>
          <a:off x="400050" y="38100"/>
          <a:ext cx="572452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NL" sz="2000" b="1"/>
            <a:t>Einduitslag Loopronde</a:t>
          </a:r>
          <a:r>
            <a:rPr lang="nl-NL" sz="2000" b="1" baseline="0"/>
            <a:t> van Kalfort 2014</a:t>
          </a:r>
          <a:endParaRPr lang="nl-NL" sz="2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K%202014\Loopronde_2014versiedonderd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ategorie"/>
      <sheetName val="Runs"/>
      <sheetName val="Inschrijvingen"/>
      <sheetName val="Deelnemers"/>
      <sheetName val="Run1"/>
      <sheetName val="Run2"/>
      <sheetName val="Run3"/>
      <sheetName val="Run4"/>
      <sheetName val="Run5"/>
      <sheetName val="Run6"/>
      <sheetName val="Run7"/>
      <sheetName val="Run8"/>
      <sheetName val="Run9"/>
      <sheetName val="Run10"/>
      <sheetName val="Data"/>
    </sheetNames>
    <sheetDataSet>
      <sheetData sheetId="0"/>
      <sheetData sheetId="1"/>
      <sheetData sheetId="2"/>
      <sheetData sheetId="3">
        <row r="6">
          <cell r="V6">
            <v>44</v>
          </cell>
        </row>
        <row r="7">
          <cell r="V7">
            <v>55</v>
          </cell>
        </row>
        <row r="8">
          <cell r="V8">
            <v>42</v>
          </cell>
        </row>
        <row r="9">
          <cell r="V9">
            <v>45</v>
          </cell>
        </row>
        <row r="10">
          <cell r="V10">
            <v>33</v>
          </cell>
        </row>
        <row r="11">
          <cell r="V11">
            <v>38</v>
          </cell>
        </row>
        <row r="12">
          <cell r="V12">
            <v>26</v>
          </cell>
        </row>
        <row r="13">
          <cell r="V13">
            <v>48</v>
          </cell>
        </row>
        <row r="14">
          <cell r="V14">
            <v>32</v>
          </cell>
        </row>
        <row r="15">
          <cell r="V15">
            <v>41</v>
          </cell>
        </row>
        <row r="16">
          <cell r="V16">
            <v>41</v>
          </cell>
        </row>
        <row r="17">
          <cell r="V17">
            <v>23</v>
          </cell>
        </row>
        <row r="18">
          <cell r="V18">
            <v>19</v>
          </cell>
        </row>
        <row r="19">
          <cell r="V19">
            <v>23</v>
          </cell>
        </row>
        <row r="20">
          <cell r="V20">
            <v>79</v>
          </cell>
        </row>
        <row r="21">
          <cell r="V21">
            <v>51</v>
          </cell>
        </row>
        <row r="22">
          <cell r="V22">
            <v>95</v>
          </cell>
        </row>
        <row r="23">
          <cell r="V23">
            <v>79</v>
          </cell>
        </row>
        <row r="24">
          <cell r="V24">
            <v>82</v>
          </cell>
        </row>
        <row r="25">
          <cell r="V25">
            <v>66</v>
          </cell>
        </row>
        <row r="26">
          <cell r="V26">
            <v>69</v>
          </cell>
        </row>
        <row r="27">
          <cell r="V27">
            <v>68</v>
          </cell>
        </row>
        <row r="28">
          <cell r="V28">
            <v>28</v>
          </cell>
        </row>
        <row r="29">
          <cell r="V29">
            <v>77</v>
          </cell>
        </row>
        <row r="30">
          <cell r="V30">
            <v>78</v>
          </cell>
        </row>
        <row r="31">
          <cell r="V31">
            <v>85</v>
          </cell>
        </row>
        <row r="32">
          <cell r="V32">
            <v>49</v>
          </cell>
        </row>
        <row r="33">
          <cell r="V33">
            <v>37</v>
          </cell>
        </row>
        <row r="34">
          <cell r="V34">
            <v>59</v>
          </cell>
        </row>
        <row r="35">
          <cell r="V35">
            <v>43</v>
          </cell>
        </row>
        <row r="36">
          <cell r="V36">
            <v>90</v>
          </cell>
        </row>
        <row r="37">
          <cell r="V37">
            <v>48</v>
          </cell>
        </row>
        <row r="38">
          <cell r="V38">
            <v>33</v>
          </cell>
        </row>
        <row r="39">
          <cell r="V39">
            <v>40</v>
          </cell>
        </row>
        <row r="40">
          <cell r="V40">
            <v>57</v>
          </cell>
        </row>
        <row r="41">
          <cell r="V41">
            <v>96</v>
          </cell>
        </row>
        <row r="42">
          <cell r="V42">
            <v>32</v>
          </cell>
        </row>
        <row r="43">
          <cell r="V43" t="str">
            <v>DQ</v>
          </cell>
        </row>
        <row r="44">
          <cell r="V44">
            <v>59</v>
          </cell>
        </row>
        <row r="45">
          <cell r="V45" t="str">
            <v>DQ</v>
          </cell>
        </row>
        <row r="46">
          <cell r="V46">
            <v>52</v>
          </cell>
        </row>
        <row r="47">
          <cell r="V47">
            <v>33</v>
          </cell>
        </row>
        <row r="48">
          <cell r="V48">
            <v>26</v>
          </cell>
        </row>
        <row r="49">
          <cell r="V49">
            <v>42</v>
          </cell>
        </row>
        <row r="50">
          <cell r="V50">
            <v>42</v>
          </cell>
        </row>
        <row r="51">
          <cell r="V51">
            <v>18</v>
          </cell>
        </row>
        <row r="52">
          <cell r="V52">
            <v>33</v>
          </cell>
        </row>
        <row r="53">
          <cell r="V53">
            <v>45</v>
          </cell>
        </row>
        <row r="54">
          <cell r="V54">
            <v>23</v>
          </cell>
        </row>
        <row r="55">
          <cell r="V55">
            <v>19</v>
          </cell>
        </row>
        <row r="56">
          <cell r="V56">
            <v>36</v>
          </cell>
        </row>
        <row r="57">
          <cell r="V57">
            <v>47</v>
          </cell>
        </row>
        <row r="58">
          <cell r="V58">
            <v>39</v>
          </cell>
        </row>
        <row r="59">
          <cell r="V59">
            <v>17</v>
          </cell>
        </row>
        <row r="60">
          <cell r="V60">
            <v>21</v>
          </cell>
        </row>
        <row r="61">
          <cell r="V61">
            <v>22</v>
          </cell>
        </row>
        <row r="62">
          <cell r="V62">
            <v>17</v>
          </cell>
        </row>
        <row r="63">
          <cell r="V63">
            <v>9</v>
          </cell>
        </row>
        <row r="64">
          <cell r="V64">
            <v>13</v>
          </cell>
        </row>
        <row r="65">
          <cell r="V65">
            <v>57</v>
          </cell>
        </row>
        <row r="66">
          <cell r="V66">
            <v>114</v>
          </cell>
        </row>
        <row r="67">
          <cell r="V67">
            <v>109</v>
          </cell>
        </row>
        <row r="68">
          <cell r="V68">
            <v>118</v>
          </cell>
        </row>
        <row r="69">
          <cell r="V69">
            <v>90</v>
          </cell>
        </row>
        <row r="70">
          <cell r="V70">
            <v>125</v>
          </cell>
        </row>
        <row r="71">
          <cell r="V71">
            <v>87</v>
          </cell>
        </row>
        <row r="72">
          <cell r="V72">
            <v>88</v>
          </cell>
        </row>
        <row r="73">
          <cell r="V73">
            <v>61</v>
          </cell>
        </row>
        <row r="74">
          <cell r="V74">
            <v>117</v>
          </cell>
        </row>
        <row r="75">
          <cell r="V75">
            <v>104</v>
          </cell>
        </row>
        <row r="76">
          <cell r="V76">
            <v>110</v>
          </cell>
        </row>
        <row r="77">
          <cell r="V77">
            <v>119</v>
          </cell>
        </row>
        <row r="78">
          <cell r="V78">
            <v>90</v>
          </cell>
        </row>
        <row r="79">
          <cell r="V79">
            <v>53</v>
          </cell>
        </row>
        <row r="80">
          <cell r="V80">
            <v>92</v>
          </cell>
        </row>
        <row r="81">
          <cell r="V81">
            <v>82</v>
          </cell>
        </row>
        <row r="82">
          <cell r="V82">
            <v>71</v>
          </cell>
        </row>
        <row r="83">
          <cell r="V83">
            <v>94</v>
          </cell>
        </row>
        <row r="84">
          <cell r="V84">
            <v>67</v>
          </cell>
        </row>
        <row r="85">
          <cell r="V85">
            <v>90</v>
          </cell>
        </row>
        <row r="86">
          <cell r="V86">
            <v>102</v>
          </cell>
        </row>
        <row r="87">
          <cell r="V87">
            <v>38</v>
          </cell>
        </row>
        <row r="88">
          <cell r="V88">
            <v>41</v>
          </cell>
        </row>
        <row r="89">
          <cell r="V89">
            <v>61</v>
          </cell>
        </row>
        <row r="90">
          <cell r="V90">
            <v>102</v>
          </cell>
        </row>
        <row r="91">
          <cell r="V91">
            <v>75</v>
          </cell>
        </row>
        <row r="92">
          <cell r="V92">
            <v>41</v>
          </cell>
        </row>
        <row r="93">
          <cell r="V93">
            <v>73</v>
          </cell>
        </row>
        <row r="94">
          <cell r="V94">
            <v>44</v>
          </cell>
        </row>
        <row r="95">
          <cell r="V95">
            <v>41</v>
          </cell>
        </row>
        <row r="96">
          <cell r="V96">
            <v>51</v>
          </cell>
        </row>
        <row r="97">
          <cell r="V97">
            <v>36</v>
          </cell>
        </row>
        <row r="98">
          <cell r="V98">
            <v>95</v>
          </cell>
        </row>
        <row r="99">
          <cell r="V99" t="str">
            <v>DQ</v>
          </cell>
        </row>
        <row r="100">
          <cell r="V100">
            <v>88</v>
          </cell>
        </row>
        <row r="101">
          <cell r="V101">
            <v>90</v>
          </cell>
        </row>
        <row r="102">
          <cell r="V102">
            <v>52</v>
          </cell>
        </row>
        <row r="103">
          <cell r="V103">
            <v>52</v>
          </cell>
        </row>
        <row r="104">
          <cell r="V104">
            <v>77</v>
          </cell>
        </row>
        <row r="105">
          <cell r="V105">
            <v>89</v>
          </cell>
        </row>
        <row r="106">
          <cell r="V106">
            <v>80</v>
          </cell>
        </row>
        <row r="107">
          <cell r="V107">
            <v>72</v>
          </cell>
        </row>
        <row r="108">
          <cell r="V108">
            <v>62</v>
          </cell>
        </row>
        <row r="109">
          <cell r="V109">
            <v>66</v>
          </cell>
        </row>
        <row r="110">
          <cell r="V110">
            <v>79</v>
          </cell>
        </row>
        <row r="111">
          <cell r="V111">
            <v>60</v>
          </cell>
        </row>
        <row r="112">
          <cell r="V112">
            <v>34</v>
          </cell>
        </row>
        <row r="113">
          <cell r="V113">
            <v>51</v>
          </cell>
        </row>
        <row r="114">
          <cell r="V114">
            <v>64</v>
          </cell>
        </row>
        <row r="115">
          <cell r="V115">
            <v>28</v>
          </cell>
        </row>
        <row r="116">
          <cell r="V116">
            <v>77</v>
          </cell>
        </row>
        <row r="117">
          <cell r="V117">
            <v>41</v>
          </cell>
        </row>
        <row r="118">
          <cell r="V118">
            <v>39</v>
          </cell>
        </row>
        <row r="119">
          <cell r="V119">
            <v>45</v>
          </cell>
        </row>
        <row r="120">
          <cell r="V120" t="str">
            <v>DQ</v>
          </cell>
        </row>
        <row r="121">
          <cell r="V121">
            <v>39</v>
          </cell>
        </row>
        <row r="122">
          <cell r="V122">
            <v>99</v>
          </cell>
        </row>
        <row r="123">
          <cell r="V123">
            <v>92</v>
          </cell>
        </row>
        <row r="124">
          <cell r="V124">
            <v>81</v>
          </cell>
        </row>
        <row r="125">
          <cell r="V125">
            <v>62</v>
          </cell>
        </row>
        <row r="126">
          <cell r="V126">
            <v>80</v>
          </cell>
        </row>
        <row r="127">
          <cell r="V127">
            <v>49</v>
          </cell>
        </row>
        <row r="128">
          <cell r="V128">
            <v>61</v>
          </cell>
        </row>
        <row r="129">
          <cell r="V129">
            <v>101</v>
          </cell>
        </row>
        <row r="130">
          <cell r="V130">
            <v>81</v>
          </cell>
        </row>
        <row r="131">
          <cell r="V131">
            <v>77</v>
          </cell>
        </row>
        <row r="132">
          <cell r="V132">
            <v>94</v>
          </cell>
        </row>
        <row r="133">
          <cell r="V133">
            <v>106</v>
          </cell>
        </row>
        <row r="134">
          <cell r="V134">
            <v>65</v>
          </cell>
        </row>
        <row r="135">
          <cell r="V135">
            <v>87</v>
          </cell>
        </row>
        <row r="136">
          <cell r="V136">
            <v>88</v>
          </cell>
        </row>
        <row r="137">
          <cell r="V137">
            <v>69</v>
          </cell>
        </row>
        <row r="138">
          <cell r="V138">
            <v>39</v>
          </cell>
        </row>
        <row r="139">
          <cell r="V139">
            <v>70</v>
          </cell>
        </row>
        <row r="140">
          <cell r="V140">
            <v>83</v>
          </cell>
        </row>
        <row r="141">
          <cell r="V141">
            <v>40</v>
          </cell>
        </row>
        <row r="142">
          <cell r="V142">
            <v>65</v>
          </cell>
        </row>
        <row r="143">
          <cell r="V143">
            <v>34</v>
          </cell>
        </row>
        <row r="144">
          <cell r="V144">
            <v>44</v>
          </cell>
        </row>
        <row r="145">
          <cell r="V145">
            <v>30</v>
          </cell>
        </row>
        <row r="146">
          <cell r="V146">
            <v>43</v>
          </cell>
        </row>
        <row r="147">
          <cell r="V147">
            <v>51</v>
          </cell>
        </row>
        <row r="148">
          <cell r="V148">
            <v>72</v>
          </cell>
        </row>
        <row r="149">
          <cell r="V149">
            <v>57</v>
          </cell>
        </row>
        <row r="150">
          <cell r="V150">
            <v>50</v>
          </cell>
        </row>
        <row r="151">
          <cell r="V151">
            <v>45</v>
          </cell>
        </row>
        <row r="152">
          <cell r="V152">
            <v>31</v>
          </cell>
        </row>
        <row r="153">
          <cell r="V153">
            <v>49</v>
          </cell>
        </row>
        <row r="154">
          <cell r="V154">
            <v>26</v>
          </cell>
        </row>
        <row r="155">
          <cell r="V155">
            <v>40</v>
          </cell>
        </row>
        <row r="156">
          <cell r="V156">
            <v>33</v>
          </cell>
        </row>
        <row r="157">
          <cell r="V157">
            <v>46</v>
          </cell>
        </row>
        <row r="158">
          <cell r="V158">
            <v>35</v>
          </cell>
        </row>
        <row r="159">
          <cell r="V159">
            <v>22</v>
          </cell>
        </row>
        <row r="160">
          <cell r="V160">
            <v>43</v>
          </cell>
        </row>
        <row r="161">
          <cell r="V161">
            <v>31</v>
          </cell>
        </row>
        <row r="162">
          <cell r="V162">
            <v>58</v>
          </cell>
        </row>
        <row r="163">
          <cell r="V163">
            <v>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abSelected="1" view="pageBreakPreview" topLeftCell="A82" zoomScale="60" zoomScaleNormal="100" workbookViewId="0">
      <selection activeCell="L186" sqref="L186"/>
    </sheetView>
  </sheetViews>
  <sheetFormatPr defaultRowHeight="15"/>
  <cols>
    <col min="3" max="3" width="21.85546875" bestFit="1" customWidth="1"/>
    <col min="9" max="9" width="21.85546875" bestFit="1" customWidth="1"/>
  </cols>
  <sheetData>
    <row r="2" spans="1:12" ht="15.75" thickBot="1"/>
    <row r="3" spans="1:12">
      <c r="A3" s="1" t="s">
        <v>0</v>
      </c>
      <c r="B3" s="2"/>
      <c r="C3" s="3">
        <v>41881</v>
      </c>
      <c r="D3" s="4"/>
      <c r="E3" s="5"/>
      <c r="F3" s="6"/>
      <c r="G3" s="1" t="s">
        <v>0</v>
      </c>
      <c r="H3" s="2"/>
      <c r="I3" s="3">
        <v>41881</v>
      </c>
      <c r="J3" s="4"/>
      <c r="K3" s="7"/>
    </row>
    <row r="4" spans="1:12" ht="15.75" thickBot="1">
      <c r="A4" s="8" t="s">
        <v>1</v>
      </c>
      <c r="B4" s="9"/>
      <c r="C4" s="10" t="s">
        <v>2</v>
      </c>
      <c r="D4" s="11"/>
      <c r="E4" s="12"/>
      <c r="F4" s="6"/>
      <c r="G4" s="13" t="s">
        <v>3</v>
      </c>
      <c r="H4" s="14"/>
      <c r="I4" s="14"/>
      <c r="J4" s="14"/>
      <c r="K4" s="15"/>
    </row>
    <row r="5" spans="1:12" ht="15.75" thickBot="1">
      <c r="A5" s="16" t="s">
        <v>4</v>
      </c>
      <c r="B5" s="17"/>
      <c r="C5" s="17"/>
      <c r="D5" s="17"/>
      <c r="E5" s="18"/>
      <c r="F5" s="6"/>
      <c r="G5" s="16" t="s">
        <v>4</v>
      </c>
      <c r="H5" s="17"/>
      <c r="I5" s="17"/>
      <c r="J5" s="17"/>
      <c r="K5" s="18"/>
    </row>
    <row r="6" spans="1:12" ht="15.75" thickBot="1">
      <c r="A6" s="19" t="s">
        <v>5</v>
      </c>
      <c r="B6" s="19" t="s">
        <v>6</v>
      </c>
      <c r="C6" s="20" t="s">
        <v>7</v>
      </c>
      <c r="D6" s="5"/>
      <c r="E6" s="19" t="s">
        <v>8</v>
      </c>
      <c r="F6" s="21"/>
      <c r="G6" s="19" t="s">
        <v>5</v>
      </c>
      <c r="H6" s="19" t="s">
        <v>6</v>
      </c>
      <c r="I6" s="20" t="s">
        <v>7</v>
      </c>
      <c r="J6" s="5"/>
      <c r="K6" s="19" t="s">
        <v>9</v>
      </c>
    </row>
    <row r="7" spans="1:12">
      <c r="A7" s="20">
        <v>1</v>
      </c>
      <c r="B7" s="20">
        <v>13</v>
      </c>
      <c r="C7" s="20" t="s">
        <v>10</v>
      </c>
      <c r="D7" s="4"/>
      <c r="E7" s="22">
        <v>5.0254629629629629E-4</v>
      </c>
      <c r="F7" s="23"/>
      <c r="G7" s="20">
        <v>1</v>
      </c>
      <c r="H7" s="20">
        <v>13</v>
      </c>
      <c r="I7" s="20" t="s">
        <v>10</v>
      </c>
      <c r="J7" s="4"/>
      <c r="K7" s="24">
        <f>[1]Inschrijvingen!$V$18</f>
        <v>19</v>
      </c>
    </row>
    <row r="8" spans="1:12">
      <c r="A8" s="25">
        <v>2</v>
      </c>
      <c r="B8" s="25">
        <v>14</v>
      </c>
      <c r="C8" s="25" t="s">
        <v>11</v>
      </c>
      <c r="D8" s="21" t="str">
        <f>IF(E8=E7,"!","")</f>
        <v/>
      </c>
      <c r="E8" s="26">
        <v>5.1736111111111112E-4</v>
      </c>
      <c r="F8" s="23"/>
      <c r="G8" s="25">
        <v>2</v>
      </c>
      <c r="H8" s="25">
        <v>12</v>
      </c>
      <c r="I8" s="25" t="s">
        <v>12</v>
      </c>
      <c r="J8" s="21" t="str">
        <f>IF(K8=K7,"!","")</f>
        <v/>
      </c>
      <c r="K8" s="27">
        <f>[1]Inschrijvingen!$V$17</f>
        <v>23</v>
      </c>
      <c r="L8" t="s">
        <v>178</v>
      </c>
    </row>
    <row r="9" spans="1:12">
      <c r="A9" s="25">
        <v>3</v>
      </c>
      <c r="B9" s="25">
        <v>12</v>
      </c>
      <c r="C9" s="25" t="s">
        <v>12</v>
      </c>
      <c r="D9" s="21" t="str">
        <f>IF(E9=E8,"!","")</f>
        <v/>
      </c>
      <c r="E9" s="26">
        <v>5.3379629629629621E-4</v>
      </c>
      <c r="F9" s="23"/>
      <c r="G9" s="25">
        <v>3</v>
      </c>
      <c r="H9" s="25">
        <v>14</v>
      </c>
      <c r="I9" s="25" t="s">
        <v>11</v>
      </c>
      <c r="J9" s="21" t="str">
        <f>IF(K9=K8,"!","")</f>
        <v>!</v>
      </c>
      <c r="K9" s="27">
        <f>[1]Inschrijvingen!$V$19</f>
        <v>23</v>
      </c>
    </row>
    <row r="10" spans="1:12">
      <c r="A10" s="25">
        <v>4</v>
      </c>
      <c r="B10" s="25">
        <v>7</v>
      </c>
      <c r="C10" s="25" t="s">
        <v>13</v>
      </c>
      <c r="D10" s="21" t="str">
        <f>IF(E10=E9,"!","")</f>
        <v/>
      </c>
      <c r="E10" s="26">
        <v>5.3819444444444444E-4</v>
      </c>
      <c r="F10" s="23"/>
      <c r="G10" s="25">
        <v>4</v>
      </c>
      <c r="H10" s="25">
        <v>7</v>
      </c>
      <c r="I10" s="25" t="s">
        <v>13</v>
      </c>
      <c r="J10" s="21" t="str">
        <f>IF(K10=K9,"!","")</f>
        <v/>
      </c>
      <c r="K10" s="27">
        <f>[1]Inschrijvingen!$V$12</f>
        <v>26</v>
      </c>
    </row>
    <row r="11" spans="1:12">
      <c r="A11" s="25">
        <v>5</v>
      </c>
      <c r="B11" s="25">
        <v>6</v>
      </c>
      <c r="C11" s="25" t="s">
        <v>14</v>
      </c>
      <c r="D11" s="21" t="str">
        <f>IF(E11=E10,"!","")</f>
        <v/>
      </c>
      <c r="E11" s="26">
        <v>5.4895833333333326E-4</v>
      </c>
      <c r="F11" s="23"/>
      <c r="G11" s="25">
        <v>5</v>
      </c>
      <c r="H11" s="25">
        <v>9</v>
      </c>
      <c r="I11" s="25" t="s">
        <v>15</v>
      </c>
      <c r="J11" s="21" t="str">
        <f>IF(K11=K10,"!","")</f>
        <v/>
      </c>
      <c r="K11" s="27">
        <f>[1]Inschrijvingen!$V$14</f>
        <v>32</v>
      </c>
    </row>
    <row r="12" spans="1:12">
      <c r="A12" s="25">
        <v>6</v>
      </c>
      <c r="B12" s="25">
        <v>10</v>
      </c>
      <c r="C12" s="25" t="s">
        <v>16</v>
      </c>
      <c r="D12" s="21" t="str">
        <f>IF(E12=E11,"!","")</f>
        <v/>
      </c>
      <c r="E12" s="26">
        <v>5.5763888888888888E-4</v>
      </c>
      <c r="F12" s="23"/>
      <c r="G12" s="25">
        <v>6</v>
      </c>
      <c r="H12" s="25">
        <v>5</v>
      </c>
      <c r="I12" s="25" t="s">
        <v>17</v>
      </c>
      <c r="J12" s="21" t="str">
        <f>IF(K12=K11,"!","")</f>
        <v/>
      </c>
      <c r="K12" s="27">
        <f>[1]Inschrijvingen!$V$10</f>
        <v>33</v>
      </c>
    </row>
    <row r="13" spans="1:12">
      <c r="A13" s="25">
        <v>7</v>
      </c>
      <c r="B13" s="25">
        <v>3</v>
      </c>
      <c r="C13" s="25" t="s">
        <v>18</v>
      </c>
      <c r="D13" s="21" t="str">
        <f>IF(E13=E12,"!","")</f>
        <v/>
      </c>
      <c r="E13" s="26">
        <v>5.5787037037037036E-4</v>
      </c>
      <c r="F13" s="23"/>
      <c r="G13" s="25">
        <v>7</v>
      </c>
      <c r="H13" s="25">
        <v>6</v>
      </c>
      <c r="I13" s="25" t="s">
        <v>14</v>
      </c>
      <c r="J13" s="21" t="str">
        <f>IF(K13=K12,"!","")</f>
        <v/>
      </c>
      <c r="K13" s="27">
        <f>[1]Inschrijvingen!$V$11</f>
        <v>38</v>
      </c>
    </row>
    <row r="14" spans="1:12">
      <c r="A14" s="25">
        <v>8</v>
      </c>
      <c r="B14" s="25">
        <v>5</v>
      </c>
      <c r="C14" s="25" t="s">
        <v>17</v>
      </c>
      <c r="D14" s="21" t="str">
        <f>IF(E14=E13,"!","")</f>
        <v/>
      </c>
      <c r="E14" s="26">
        <v>5.5983796296296294E-4</v>
      </c>
      <c r="F14" s="23"/>
      <c r="G14" s="25">
        <v>8</v>
      </c>
      <c r="H14" s="25">
        <v>10</v>
      </c>
      <c r="I14" s="25" t="s">
        <v>16</v>
      </c>
      <c r="J14" s="21" t="str">
        <f>IF(K14=K13,"!","")</f>
        <v/>
      </c>
      <c r="K14" s="27">
        <f>[1]Inschrijvingen!$V$15</f>
        <v>41</v>
      </c>
    </row>
    <row r="15" spans="1:12">
      <c r="A15" s="25">
        <v>9</v>
      </c>
      <c r="B15" s="25">
        <v>11</v>
      </c>
      <c r="C15" s="25" t="s">
        <v>19</v>
      </c>
      <c r="D15" s="21" t="str">
        <f>IF(E15=E14,"!","")</f>
        <v/>
      </c>
      <c r="E15" s="26">
        <v>5.6412037037037032E-4</v>
      </c>
      <c r="F15" s="23"/>
      <c r="G15" s="25">
        <v>9</v>
      </c>
      <c r="H15" s="25">
        <v>11</v>
      </c>
      <c r="I15" s="25" t="s">
        <v>19</v>
      </c>
      <c r="J15" s="21" t="str">
        <f>IF(K15=K14,"!","")</f>
        <v>!</v>
      </c>
      <c r="K15" s="27">
        <f>[1]Inschrijvingen!$V$16</f>
        <v>41</v>
      </c>
    </row>
    <row r="16" spans="1:12">
      <c r="A16" s="25">
        <v>10</v>
      </c>
      <c r="B16" s="25">
        <v>1</v>
      </c>
      <c r="C16" s="25" t="s">
        <v>20</v>
      </c>
      <c r="D16" s="21" t="str">
        <f>IF(E16=E15,"!","")</f>
        <v/>
      </c>
      <c r="E16" s="26">
        <v>5.7662037037037046E-4</v>
      </c>
      <c r="F16" s="23"/>
      <c r="G16" s="25">
        <v>10</v>
      </c>
      <c r="H16" s="25">
        <v>3</v>
      </c>
      <c r="I16" s="25" t="s">
        <v>18</v>
      </c>
      <c r="J16" s="21" t="str">
        <f>IF(K16=K15,"!","")</f>
        <v/>
      </c>
      <c r="K16" s="27">
        <f>[1]Inschrijvingen!$V$8</f>
        <v>42</v>
      </c>
    </row>
    <row r="17" spans="1:12">
      <c r="A17" s="25">
        <v>11</v>
      </c>
      <c r="B17" s="25">
        <v>4</v>
      </c>
      <c r="C17" s="25" t="s">
        <v>21</v>
      </c>
      <c r="D17" s="21" t="str">
        <f>IF(E17=E16,"!","")</f>
        <v/>
      </c>
      <c r="E17" s="26">
        <v>5.7824074074074071E-4</v>
      </c>
      <c r="F17" s="23"/>
      <c r="G17" s="25">
        <v>11</v>
      </c>
      <c r="H17" s="25">
        <v>1</v>
      </c>
      <c r="I17" s="25" t="s">
        <v>20</v>
      </c>
      <c r="J17" s="21" t="str">
        <f>IF(K17=K16,"!","")</f>
        <v/>
      </c>
      <c r="K17" s="27">
        <f>[1]Inschrijvingen!$V$6</f>
        <v>44</v>
      </c>
    </row>
    <row r="18" spans="1:12">
      <c r="A18" s="25">
        <v>12</v>
      </c>
      <c r="B18" s="25">
        <v>9</v>
      </c>
      <c r="C18" s="25" t="s">
        <v>15</v>
      </c>
      <c r="D18" s="21" t="str">
        <f>IF(E18=E17,"!","")</f>
        <v/>
      </c>
      <c r="E18" s="26">
        <v>5.8472222222222226E-4</v>
      </c>
      <c r="F18" s="23"/>
      <c r="G18" s="25">
        <v>12</v>
      </c>
      <c r="H18" s="25">
        <v>4</v>
      </c>
      <c r="I18" s="25" t="s">
        <v>21</v>
      </c>
      <c r="J18" s="21" t="str">
        <f>IF(K18=K17,"!","")</f>
        <v/>
      </c>
      <c r="K18" s="27">
        <f>[1]Inschrijvingen!$V$9</f>
        <v>45</v>
      </c>
    </row>
    <row r="19" spans="1:12">
      <c r="A19" s="25">
        <v>13</v>
      </c>
      <c r="B19" s="25">
        <v>8</v>
      </c>
      <c r="C19" s="25" t="s">
        <v>22</v>
      </c>
      <c r="D19" s="21" t="str">
        <f>IF(E19=E18,"!","")</f>
        <v/>
      </c>
      <c r="E19" s="26">
        <v>6.4444444444444445E-4</v>
      </c>
      <c r="F19" s="23"/>
      <c r="G19" s="25">
        <v>13</v>
      </c>
      <c r="H19" s="25">
        <v>8</v>
      </c>
      <c r="I19" s="25" t="s">
        <v>22</v>
      </c>
      <c r="J19" s="21" t="str">
        <f>IF(K19=K18,"!","")</f>
        <v/>
      </c>
      <c r="K19" s="27">
        <f>[1]Inschrijvingen!$V$13</f>
        <v>48</v>
      </c>
    </row>
    <row r="20" spans="1:12" ht="15.75" thickBot="1">
      <c r="A20" s="28">
        <v>14</v>
      </c>
      <c r="B20" s="28">
        <v>2</v>
      </c>
      <c r="C20" s="28" t="s">
        <v>23</v>
      </c>
      <c r="D20" s="11" t="str">
        <f>IF(E20=E19,"!","")</f>
        <v/>
      </c>
      <c r="E20" s="29">
        <v>1.0383101851851853E-3</v>
      </c>
      <c r="F20" s="23"/>
      <c r="G20" s="28">
        <v>14</v>
      </c>
      <c r="H20" s="28">
        <v>2</v>
      </c>
      <c r="I20" s="28" t="s">
        <v>23</v>
      </c>
      <c r="J20" s="11" t="str">
        <f>IF(K20=K19,"!","")</f>
        <v/>
      </c>
      <c r="K20" s="30">
        <f>[1]Inschrijvingen!$V$7</f>
        <v>55</v>
      </c>
    </row>
    <row r="21" spans="1:12" ht="15.75" thickBo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2">
      <c r="A22" s="1" t="s">
        <v>0</v>
      </c>
      <c r="B22" s="2"/>
      <c r="C22" s="3">
        <v>41881</v>
      </c>
      <c r="D22" s="4"/>
      <c r="E22" s="5"/>
      <c r="F22" s="6"/>
      <c r="G22" s="1" t="s">
        <v>0</v>
      </c>
      <c r="H22" s="2"/>
      <c r="I22" s="3">
        <v>41881</v>
      </c>
      <c r="J22" s="4"/>
      <c r="K22" s="7"/>
    </row>
    <row r="23" spans="1:12" ht="15.75" thickBot="1">
      <c r="A23" s="8" t="s">
        <v>1</v>
      </c>
      <c r="B23" s="9"/>
      <c r="C23" s="10" t="s">
        <v>2</v>
      </c>
      <c r="D23" s="11"/>
      <c r="E23" s="12"/>
      <c r="F23" s="6"/>
      <c r="G23" s="13" t="s">
        <v>3</v>
      </c>
      <c r="H23" s="14"/>
      <c r="I23" s="14"/>
      <c r="J23" s="14"/>
      <c r="K23" s="15"/>
    </row>
    <row r="24" spans="1:12" ht="15.75" thickBot="1">
      <c r="A24" s="16" t="s">
        <v>24</v>
      </c>
      <c r="B24" s="17"/>
      <c r="C24" s="17"/>
      <c r="D24" s="17"/>
      <c r="E24" s="18"/>
      <c r="F24" s="6"/>
      <c r="G24" s="16" t="s">
        <v>24</v>
      </c>
      <c r="H24" s="17"/>
      <c r="I24" s="17"/>
      <c r="J24" s="17"/>
      <c r="K24" s="18"/>
    </row>
    <row r="25" spans="1:12" ht="15.75" thickBot="1">
      <c r="A25" s="19" t="s">
        <v>5</v>
      </c>
      <c r="B25" s="19" t="s">
        <v>6</v>
      </c>
      <c r="C25" s="20" t="s">
        <v>7</v>
      </c>
      <c r="D25" s="5"/>
      <c r="E25" s="19" t="s">
        <v>8</v>
      </c>
      <c r="F25" s="21"/>
      <c r="G25" s="19" t="s">
        <v>5</v>
      </c>
      <c r="H25" s="19" t="s">
        <v>6</v>
      </c>
      <c r="I25" s="20" t="s">
        <v>7</v>
      </c>
      <c r="J25" s="5"/>
      <c r="K25" s="19" t="s">
        <v>9</v>
      </c>
    </row>
    <row r="26" spans="1:12">
      <c r="A26" s="20">
        <v>1</v>
      </c>
      <c r="B26" s="20">
        <v>23</v>
      </c>
      <c r="C26" s="20" t="s">
        <v>25</v>
      </c>
      <c r="D26" s="4"/>
      <c r="E26" s="22">
        <v>3.921296296296297E-4</v>
      </c>
      <c r="F26" s="23"/>
      <c r="G26" s="20">
        <v>1</v>
      </c>
      <c r="H26" s="20">
        <v>23</v>
      </c>
      <c r="I26" s="20" t="s">
        <v>25</v>
      </c>
      <c r="J26" s="4"/>
      <c r="K26" s="24">
        <f>[1]Inschrijvingen!$V$28</f>
        <v>28</v>
      </c>
    </row>
    <row r="27" spans="1:12">
      <c r="A27" s="25">
        <v>2</v>
      </c>
      <c r="B27" s="25">
        <v>37</v>
      </c>
      <c r="C27" s="25" t="s">
        <v>26</v>
      </c>
      <c r="D27" s="21" t="str">
        <f>IF(E27=E26,"!","")</f>
        <v/>
      </c>
      <c r="E27" s="26">
        <v>4.142361111111111E-4</v>
      </c>
      <c r="F27" s="23"/>
      <c r="G27" s="25">
        <v>2</v>
      </c>
      <c r="H27" s="25">
        <v>37</v>
      </c>
      <c r="I27" s="25" t="s">
        <v>26</v>
      </c>
      <c r="J27" s="21" t="str">
        <f>IF(K27=K26,"!","")</f>
        <v/>
      </c>
      <c r="K27" s="27">
        <f>[1]Inschrijvingen!$V$42</f>
        <v>32</v>
      </c>
    </row>
    <row r="28" spans="1:12">
      <c r="A28" s="25">
        <v>3</v>
      </c>
      <c r="B28" s="25">
        <v>33</v>
      </c>
      <c r="C28" s="25" t="s">
        <v>27</v>
      </c>
      <c r="D28" s="21" t="str">
        <f>IF(E28=E27,"!","")</f>
        <v/>
      </c>
      <c r="E28" s="26">
        <v>4.2025462962962963E-4</v>
      </c>
      <c r="F28" s="23"/>
      <c r="G28" s="25">
        <v>3</v>
      </c>
      <c r="H28" s="25">
        <v>33</v>
      </c>
      <c r="I28" s="25" t="s">
        <v>27</v>
      </c>
      <c r="J28" s="21" t="str">
        <f>IF(K28=K27,"!","")</f>
        <v/>
      </c>
      <c r="K28" s="27">
        <f>[1]Inschrijvingen!$V$38</f>
        <v>33</v>
      </c>
      <c r="L28" t="s">
        <v>178</v>
      </c>
    </row>
    <row r="29" spans="1:12">
      <c r="A29" s="25">
        <v>4</v>
      </c>
      <c r="B29" s="25">
        <v>28</v>
      </c>
      <c r="C29" s="25" t="s">
        <v>28</v>
      </c>
      <c r="D29" s="21" t="str">
        <f>IF(E29=E28,"!","")</f>
        <v/>
      </c>
      <c r="E29" s="26">
        <v>4.2708333333333335E-4</v>
      </c>
      <c r="F29" s="23"/>
      <c r="G29" s="25">
        <v>4</v>
      </c>
      <c r="H29" s="25">
        <v>28</v>
      </c>
      <c r="I29" s="25" t="s">
        <v>28</v>
      </c>
      <c r="J29" s="21" t="str">
        <f>IF(K29=K28,"!","")</f>
        <v/>
      </c>
      <c r="K29" s="27">
        <f>[1]Inschrijvingen!$V$33</f>
        <v>37</v>
      </c>
    </row>
    <row r="30" spans="1:12">
      <c r="A30" s="25">
        <v>5</v>
      </c>
      <c r="B30" s="25">
        <v>34</v>
      </c>
      <c r="C30" s="25" t="s">
        <v>29</v>
      </c>
      <c r="D30" s="21" t="str">
        <f>IF(E30=E29,"!","")</f>
        <v/>
      </c>
      <c r="E30" s="26">
        <v>4.4513888888888885E-4</v>
      </c>
      <c r="F30" s="23"/>
      <c r="G30" s="25">
        <v>5</v>
      </c>
      <c r="H30" s="25">
        <v>34</v>
      </c>
      <c r="I30" s="25" t="s">
        <v>29</v>
      </c>
      <c r="J30" s="21" t="str">
        <f>IF(K30=K29,"!","")</f>
        <v/>
      </c>
      <c r="K30" s="27">
        <f>[1]Inschrijvingen!$V$39</f>
        <v>40</v>
      </c>
    </row>
    <row r="31" spans="1:12">
      <c r="A31" s="25">
        <v>6</v>
      </c>
      <c r="B31" s="25">
        <v>30</v>
      </c>
      <c r="C31" s="25" t="s">
        <v>30</v>
      </c>
      <c r="D31" s="21" t="str">
        <f>IF(E31=E30,"!","")</f>
        <v/>
      </c>
      <c r="E31" s="26">
        <v>4.5902777777777777E-4</v>
      </c>
      <c r="F31" s="23"/>
      <c r="G31" s="25">
        <v>6</v>
      </c>
      <c r="H31" s="25">
        <v>30</v>
      </c>
      <c r="I31" s="25" t="s">
        <v>30</v>
      </c>
      <c r="J31" s="21" t="str">
        <f>IF(K31=K30,"!","")</f>
        <v/>
      </c>
      <c r="K31" s="27">
        <f>[1]Inschrijvingen!$V$35</f>
        <v>43</v>
      </c>
    </row>
    <row r="32" spans="1:12">
      <c r="A32" s="25">
        <v>7</v>
      </c>
      <c r="B32" s="25">
        <v>27</v>
      </c>
      <c r="C32" s="25" t="s">
        <v>31</v>
      </c>
      <c r="D32" s="21" t="str">
        <f>IF(E32=E31,"!","")</f>
        <v/>
      </c>
      <c r="E32" s="26">
        <v>4.6076388888888897E-4</v>
      </c>
      <c r="F32" s="23"/>
      <c r="G32" s="25">
        <v>7</v>
      </c>
      <c r="H32" s="25">
        <v>32</v>
      </c>
      <c r="I32" s="25" t="s">
        <v>32</v>
      </c>
      <c r="J32" s="21" t="str">
        <f>IF(K32=K31,"!","")</f>
        <v/>
      </c>
      <c r="K32" s="27">
        <f>[1]Inschrijvingen!$V$37</f>
        <v>48</v>
      </c>
    </row>
    <row r="33" spans="1:11">
      <c r="A33" s="25">
        <v>8</v>
      </c>
      <c r="B33" s="25">
        <v>32</v>
      </c>
      <c r="C33" s="25" t="s">
        <v>32</v>
      </c>
      <c r="D33" s="21" t="str">
        <f>IF(E33=E32,"!","")</f>
        <v/>
      </c>
      <c r="E33" s="26">
        <v>4.6296296296296293E-4</v>
      </c>
      <c r="F33" s="23"/>
      <c r="G33" s="25">
        <v>8</v>
      </c>
      <c r="H33" s="25">
        <v>27</v>
      </c>
      <c r="I33" s="25" t="s">
        <v>31</v>
      </c>
      <c r="J33" s="21" t="str">
        <f>IF(K33=K32,"!","")</f>
        <v/>
      </c>
      <c r="K33" s="27">
        <f>[1]Inschrijvingen!$V$32</f>
        <v>49</v>
      </c>
    </row>
    <row r="34" spans="1:11">
      <c r="A34" s="25">
        <v>9</v>
      </c>
      <c r="B34" s="25">
        <v>39</v>
      </c>
      <c r="C34" s="25" t="s">
        <v>33</v>
      </c>
      <c r="D34" s="21" t="str">
        <f>IF(E34=E33,"!","")</f>
        <v/>
      </c>
      <c r="E34" s="26">
        <v>4.7280092592592599E-4</v>
      </c>
      <c r="F34" s="23"/>
      <c r="G34" s="25">
        <v>9</v>
      </c>
      <c r="H34" s="25">
        <v>16</v>
      </c>
      <c r="I34" s="25" t="s">
        <v>34</v>
      </c>
      <c r="J34" s="21" t="str">
        <f>IF(K34=K33,"!","")</f>
        <v/>
      </c>
      <c r="K34" s="27">
        <f>[1]Inschrijvingen!$V$21</f>
        <v>51</v>
      </c>
    </row>
    <row r="35" spans="1:11">
      <c r="A35" s="25">
        <v>10</v>
      </c>
      <c r="B35" s="25">
        <v>16</v>
      </c>
      <c r="C35" s="25" t="s">
        <v>34</v>
      </c>
      <c r="D35" s="21" t="str">
        <f>IF(E35=E34,"!","")</f>
        <v/>
      </c>
      <c r="E35" s="26">
        <v>4.7812500000000003E-4</v>
      </c>
      <c r="F35" s="23"/>
      <c r="G35" s="25">
        <v>10</v>
      </c>
      <c r="H35" s="25">
        <v>35</v>
      </c>
      <c r="I35" s="25" t="s">
        <v>35</v>
      </c>
      <c r="J35" s="21" t="str">
        <f>IF(K35=K34,"!","")</f>
        <v/>
      </c>
      <c r="K35" s="27">
        <f>[1]Inschrijvingen!$V$40</f>
        <v>57</v>
      </c>
    </row>
    <row r="36" spans="1:11">
      <c r="A36" s="25">
        <v>11</v>
      </c>
      <c r="B36" s="25">
        <v>29</v>
      </c>
      <c r="C36" s="25" t="s">
        <v>36</v>
      </c>
      <c r="D36" s="21" t="str">
        <f>IF(E36=E35,"!","")</f>
        <v/>
      </c>
      <c r="E36" s="26">
        <v>4.8101851851851848E-4</v>
      </c>
      <c r="F36" s="23"/>
      <c r="G36" s="25">
        <v>11</v>
      </c>
      <c r="H36" s="25">
        <v>29</v>
      </c>
      <c r="I36" s="25" t="s">
        <v>36</v>
      </c>
      <c r="J36" s="21" t="str">
        <f>IF(K36=K35,"!","")</f>
        <v/>
      </c>
      <c r="K36" s="27">
        <f>[1]Inschrijvingen!$V$34</f>
        <v>59</v>
      </c>
    </row>
    <row r="37" spans="1:11">
      <c r="A37" s="25">
        <v>12</v>
      </c>
      <c r="B37" s="25">
        <v>35</v>
      </c>
      <c r="C37" s="25" t="s">
        <v>35</v>
      </c>
      <c r="D37" s="21" t="str">
        <f>IF(E37=E36,"!","")</f>
        <v/>
      </c>
      <c r="E37" s="26">
        <v>4.8680555555555559E-4</v>
      </c>
      <c r="F37" s="23"/>
      <c r="G37" s="25">
        <v>12</v>
      </c>
      <c r="H37" s="25">
        <v>39</v>
      </c>
      <c r="I37" s="25" t="s">
        <v>33</v>
      </c>
      <c r="J37" s="21" t="str">
        <f>IF(K37=K36,"!","")</f>
        <v>!</v>
      </c>
      <c r="K37" s="27">
        <f>[1]Inschrijvingen!$V$44</f>
        <v>59</v>
      </c>
    </row>
    <row r="38" spans="1:11">
      <c r="A38" s="25">
        <v>13</v>
      </c>
      <c r="B38" s="25">
        <v>20</v>
      </c>
      <c r="C38" s="25" t="s">
        <v>37</v>
      </c>
      <c r="D38" s="21" t="str">
        <f>IF(E38=E37,"!","")</f>
        <v/>
      </c>
      <c r="E38" s="26">
        <v>4.9571759259259263E-4</v>
      </c>
      <c r="F38" s="23"/>
      <c r="G38" s="25">
        <v>13</v>
      </c>
      <c r="H38" s="25">
        <v>20</v>
      </c>
      <c r="I38" s="25" t="s">
        <v>37</v>
      </c>
      <c r="J38" s="21" t="str">
        <f>IF(K38=K37,"!","")</f>
        <v/>
      </c>
      <c r="K38" s="27">
        <f>[1]Inschrijvingen!$V$25</f>
        <v>66</v>
      </c>
    </row>
    <row r="39" spans="1:11">
      <c r="A39" s="25">
        <v>14</v>
      </c>
      <c r="B39" s="25">
        <v>21</v>
      </c>
      <c r="C39" s="25" t="s">
        <v>38</v>
      </c>
      <c r="D39" s="21" t="str">
        <f>IF(E39=E38,"!","")</f>
        <v/>
      </c>
      <c r="E39" s="26">
        <v>5.0104166666666667E-4</v>
      </c>
      <c r="F39" s="23"/>
      <c r="G39" s="25">
        <v>14</v>
      </c>
      <c r="H39" s="25">
        <v>22</v>
      </c>
      <c r="I39" s="25" t="s">
        <v>39</v>
      </c>
      <c r="J39" s="21" t="str">
        <f>IF(K39=K38,"!","")</f>
        <v/>
      </c>
      <c r="K39" s="27">
        <f>[1]Inschrijvingen!$V$27</f>
        <v>68</v>
      </c>
    </row>
    <row r="40" spans="1:11">
      <c r="A40" s="25">
        <v>15</v>
      </c>
      <c r="B40" s="25">
        <v>22</v>
      </c>
      <c r="C40" s="25" t="s">
        <v>39</v>
      </c>
      <c r="D40" s="21" t="str">
        <f>IF(E40=E39,"!","")</f>
        <v/>
      </c>
      <c r="E40" s="26">
        <v>5.0219907407407407E-4</v>
      </c>
      <c r="F40" s="23"/>
      <c r="G40" s="25">
        <v>15</v>
      </c>
      <c r="H40" s="25">
        <v>21</v>
      </c>
      <c r="I40" s="25" t="s">
        <v>38</v>
      </c>
      <c r="J40" s="21" t="str">
        <f>IF(K40=K39,"!","")</f>
        <v/>
      </c>
      <c r="K40" s="27">
        <f>[1]Inschrijvingen!$V$26</f>
        <v>69</v>
      </c>
    </row>
    <row r="41" spans="1:11">
      <c r="A41" s="25">
        <v>16</v>
      </c>
      <c r="B41" s="25">
        <v>24</v>
      </c>
      <c r="C41" s="25" t="s">
        <v>40</v>
      </c>
      <c r="D41" s="21" t="str">
        <f>IF(E41=E40,"!","")</f>
        <v/>
      </c>
      <c r="E41" s="26">
        <v>5.1018518518518524E-4</v>
      </c>
      <c r="F41" s="23"/>
      <c r="G41" s="25">
        <v>16</v>
      </c>
      <c r="H41" s="25">
        <v>24</v>
      </c>
      <c r="I41" s="25" t="s">
        <v>40</v>
      </c>
      <c r="J41" s="21" t="str">
        <f>IF(K41=K40,"!","")</f>
        <v/>
      </c>
      <c r="K41" s="27">
        <f>[1]Inschrijvingen!$V$29</f>
        <v>77</v>
      </c>
    </row>
    <row r="42" spans="1:11">
      <c r="A42" s="25">
        <v>17</v>
      </c>
      <c r="B42" s="25">
        <v>18</v>
      </c>
      <c r="C42" s="25" t="s">
        <v>41</v>
      </c>
      <c r="D42" s="21" t="str">
        <f>IF(E42=E41,"!","")</f>
        <v/>
      </c>
      <c r="E42" s="26">
        <v>5.1319444444444448E-4</v>
      </c>
      <c r="F42" s="23"/>
      <c r="G42" s="25">
        <v>17</v>
      </c>
      <c r="H42" s="25">
        <v>25</v>
      </c>
      <c r="I42" s="25" t="s">
        <v>42</v>
      </c>
      <c r="J42" s="21" t="str">
        <f>IF(K42=K41,"!","")</f>
        <v/>
      </c>
      <c r="K42" s="27">
        <f>[1]Inschrijvingen!$V$30</f>
        <v>78</v>
      </c>
    </row>
    <row r="43" spans="1:11">
      <c r="A43" s="25">
        <v>18</v>
      </c>
      <c r="B43" s="25">
        <v>15</v>
      </c>
      <c r="C43" s="25" t="s">
        <v>43</v>
      </c>
      <c r="D43" s="21" t="str">
        <f>IF(E43=E42,"!","")</f>
        <v/>
      </c>
      <c r="E43" s="26">
        <v>5.2291666666666665E-4</v>
      </c>
      <c r="F43" s="23"/>
      <c r="G43" s="25">
        <v>18</v>
      </c>
      <c r="H43" s="25">
        <v>15</v>
      </c>
      <c r="I43" s="25" t="s">
        <v>43</v>
      </c>
      <c r="J43" s="21" t="str">
        <f>IF(K43=K42,"!","")</f>
        <v/>
      </c>
      <c r="K43" s="27">
        <f>[1]Inschrijvingen!$V$20</f>
        <v>79</v>
      </c>
    </row>
    <row r="44" spans="1:11">
      <c r="A44" s="25">
        <v>19</v>
      </c>
      <c r="B44" s="25">
        <v>26</v>
      </c>
      <c r="C44" s="25" t="s">
        <v>44</v>
      </c>
      <c r="D44" s="21" t="str">
        <f>IF(E44=E43,"!","")</f>
        <v/>
      </c>
      <c r="E44" s="26">
        <v>5.282407407407408E-4</v>
      </c>
      <c r="F44" s="23"/>
      <c r="G44" s="25">
        <v>19</v>
      </c>
      <c r="H44" s="25">
        <v>18</v>
      </c>
      <c r="I44" s="25" t="s">
        <v>41</v>
      </c>
      <c r="J44" s="21" t="str">
        <f>IF(K44=K43,"!","")</f>
        <v>!</v>
      </c>
      <c r="K44" s="27">
        <f>[1]Inschrijvingen!$V$23</f>
        <v>79</v>
      </c>
    </row>
    <row r="45" spans="1:11">
      <c r="A45" s="25">
        <v>20</v>
      </c>
      <c r="B45" s="25">
        <v>25</v>
      </c>
      <c r="C45" s="25" t="s">
        <v>42</v>
      </c>
      <c r="D45" s="21" t="str">
        <f>IF(E45=E44,"!","")</f>
        <v/>
      </c>
      <c r="E45" s="26">
        <v>5.3043981481481475E-4</v>
      </c>
      <c r="F45" s="23"/>
      <c r="G45" s="25">
        <v>20</v>
      </c>
      <c r="H45" s="25">
        <v>19</v>
      </c>
      <c r="I45" s="25" t="s">
        <v>45</v>
      </c>
      <c r="J45" s="21" t="str">
        <f>IF(K45=K44,"!","")</f>
        <v/>
      </c>
      <c r="K45" s="27">
        <f>[1]Inschrijvingen!$V$24</f>
        <v>82</v>
      </c>
    </row>
    <row r="46" spans="1:11">
      <c r="A46" s="25">
        <v>21</v>
      </c>
      <c r="B46" s="25">
        <v>31</v>
      </c>
      <c r="C46" s="25" t="s">
        <v>46</v>
      </c>
      <c r="D46" s="21" t="str">
        <f>IF(E46=E45,"!","")</f>
        <v/>
      </c>
      <c r="E46" s="26">
        <v>5.3159722222222226E-4</v>
      </c>
      <c r="F46" s="23"/>
      <c r="G46" s="25">
        <v>21</v>
      </c>
      <c r="H46" s="25">
        <v>26</v>
      </c>
      <c r="I46" s="25" t="s">
        <v>44</v>
      </c>
      <c r="J46" s="21" t="str">
        <f>IF(K46=K45,"!","")</f>
        <v/>
      </c>
      <c r="K46" s="27">
        <f>[1]Inschrijvingen!$V$31</f>
        <v>85</v>
      </c>
    </row>
    <row r="47" spans="1:11">
      <c r="A47" s="25">
        <v>22</v>
      </c>
      <c r="B47" s="25">
        <v>19</v>
      </c>
      <c r="C47" s="25" t="s">
        <v>45</v>
      </c>
      <c r="D47" s="21" t="str">
        <f>IF(E47=E46,"!","")</f>
        <v/>
      </c>
      <c r="E47" s="26">
        <v>5.3680555555555556E-4</v>
      </c>
      <c r="F47" s="23"/>
      <c r="G47" s="25">
        <v>22</v>
      </c>
      <c r="H47" s="25">
        <v>31</v>
      </c>
      <c r="I47" s="25" t="s">
        <v>46</v>
      </c>
      <c r="J47" s="21" t="str">
        <f>IF(K47=K46,"!","")</f>
        <v/>
      </c>
      <c r="K47" s="27">
        <f>[1]Inschrijvingen!$V$36</f>
        <v>90</v>
      </c>
    </row>
    <row r="48" spans="1:11">
      <c r="A48" s="25">
        <v>23</v>
      </c>
      <c r="B48" s="25">
        <v>36</v>
      </c>
      <c r="C48" s="25" t="s">
        <v>47</v>
      </c>
      <c r="D48" s="21" t="str">
        <f>IF(E48=E47,"!","")</f>
        <v/>
      </c>
      <c r="E48" s="26">
        <v>5.5023148148148151E-4</v>
      </c>
      <c r="F48" s="23"/>
      <c r="G48" s="25">
        <v>23</v>
      </c>
      <c r="H48" s="25">
        <v>17</v>
      </c>
      <c r="I48" s="25" t="s">
        <v>48</v>
      </c>
      <c r="J48" s="21" t="str">
        <f>IF(K48=K47,"!","")</f>
        <v/>
      </c>
      <c r="K48" s="27">
        <f>[1]Inschrijvingen!$V$22</f>
        <v>95</v>
      </c>
    </row>
    <row r="49" spans="1:12">
      <c r="A49" s="25">
        <v>24</v>
      </c>
      <c r="B49" s="25">
        <v>17</v>
      </c>
      <c r="C49" s="25" t="s">
        <v>48</v>
      </c>
      <c r="D49" s="21" t="str">
        <f>IF(E49=E48,"!","")</f>
        <v/>
      </c>
      <c r="E49" s="26">
        <v>5.5092592592592595E-4</v>
      </c>
      <c r="F49" s="23"/>
      <c r="G49" s="25">
        <v>24</v>
      </c>
      <c r="H49" s="25">
        <v>36</v>
      </c>
      <c r="I49" s="25" t="s">
        <v>47</v>
      </c>
      <c r="J49" s="21" t="str">
        <f>IF(K49=K48,"!","")</f>
        <v/>
      </c>
      <c r="K49" s="27">
        <f>[1]Inschrijvingen!$V$41</f>
        <v>96</v>
      </c>
    </row>
    <row r="50" spans="1:12" ht="15.75" thickBot="1">
      <c r="A50" s="28">
        <v>25</v>
      </c>
      <c r="B50" s="28">
        <v>38</v>
      </c>
      <c r="C50" s="28" t="s">
        <v>49</v>
      </c>
      <c r="D50" s="11" t="str">
        <f>IF(E50=E49,"!","")</f>
        <v/>
      </c>
      <c r="E50" s="29" t="s">
        <v>50</v>
      </c>
      <c r="F50" s="23"/>
      <c r="G50" s="28">
        <v>25</v>
      </c>
      <c r="H50" s="28">
        <v>38</v>
      </c>
      <c r="I50" s="28" t="s">
        <v>49</v>
      </c>
      <c r="J50" s="11" t="str">
        <f>IF(K50=K49,"!","")</f>
        <v/>
      </c>
      <c r="K50" s="30" t="str">
        <f>[1]Inschrijvingen!$V$43</f>
        <v>DQ</v>
      </c>
    </row>
    <row r="51" spans="1:12" ht="15.75" thickBo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2">
      <c r="A52" s="1" t="s">
        <v>0</v>
      </c>
      <c r="B52" s="2"/>
      <c r="C52" s="3">
        <v>41881</v>
      </c>
      <c r="D52" s="4"/>
      <c r="E52" s="5"/>
      <c r="F52" s="6"/>
      <c r="G52" s="1" t="s">
        <v>0</v>
      </c>
      <c r="H52" s="2"/>
      <c r="I52" s="3">
        <v>41881</v>
      </c>
      <c r="J52" s="4"/>
      <c r="K52" s="7"/>
    </row>
    <row r="53" spans="1:12" ht="15.75" thickBot="1">
      <c r="A53" s="8" t="s">
        <v>1</v>
      </c>
      <c r="B53" s="9"/>
      <c r="C53" s="10" t="s">
        <v>51</v>
      </c>
      <c r="D53" s="11"/>
      <c r="E53" s="12"/>
      <c r="F53" s="6"/>
      <c r="G53" s="13" t="s">
        <v>3</v>
      </c>
      <c r="H53" s="14"/>
      <c r="I53" s="14"/>
      <c r="J53" s="14"/>
      <c r="K53" s="15"/>
    </row>
    <row r="54" spans="1:12" ht="15.75" thickBot="1">
      <c r="A54" s="16" t="s">
        <v>52</v>
      </c>
      <c r="B54" s="17"/>
      <c r="C54" s="17"/>
      <c r="D54" s="17"/>
      <c r="E54" s="18"/>
      <c r="F54" s="6"/>
      <c r="G54" s="16" t="s">
        <v>52</v>
      </c>
      <c r="H54" s="17"/>
      <c r="I54" s="17"/>
      <c r="J54" s="17"/>
      <c r="K54" s="18"/>
    </row>
    <row r="55" spans="1:12" ht="15.75" thickBot="1">
      <c r="A55" s="19" t="s">
        <v>5</v>
      </c>
      <c r="B55" s="19" t="s">
        <v>6</v>
      </c>
      <c r="C55" s="20" t="s">
        <v>7</v>
      </c>
      <c r="D55" s="5"/>
      <c r="E55" s="19" t="s">
        <v>8</v>
      </c>
      <c r="F55" s="21"/>
      <c r="G55" s="19" t="s">
        <v>5</v>
      </c>
      <c r="H55" s="19" t="s">
        <v>6</v>
      </c>
      <c r="I55" s="20" t="s">
        <v>7</v>
      </c>
      <c r="J55" s="5"/>
      <c r="K55" s="19" t="s">
        <v>9</v>
      </c>
    </row>
    <row r="56" spans="1:12">
      <c r="A56" s="20">
        <v>1</v>
      </c>
      <c r="B56" s="20">
        <v>46</v>
      </c>
      <c r="C56" s="20" t="s">
        <v>53</v>
      </c>
      <c r="D56" s="4"/>
      <c r="E56" s="22">
        <v>1.6218750000000001E-3</v>
      </c>
      <c r="F56" s="23"/>
      <c r="G56" s="20">
        <v>1</v>
      </c>
      <c r="H56" s="20">
        <v>46</v>
      </c>
      <c r="I56" s="20" t="s">
        <v>53</v>
      </c>
      <c r="J56" s="4"/>
      <c r="K56" s="24">
        <f>[1]Inschrijvingen!$V$51</f>
        <v>18</v>
      </c>
    </row>
    <row r="57" spans="1:12">
      <c r="A57" s="25">
        <v>2</v>
      </c>
      <c r="B57" s="25">
        <v>50</v>
      </c>
      <c r="C57" s="25" t="s">
        <v>54</v>
      </c>
      <c r="D57" s="21" t="str">
        <f>IF(E57=E56,"!","")</f>
        <v/>
      </c>
      <c r="E57" s="26">
        <v>1.7391203703703703E-3</v>
      </c>
      <c r="F57" s="23"/>
      <c r="G57" s="25">
        <v>2</v>
      </c>
      <c r="H57" s="25">
        <v>50</v>
      </c>
      <c r="I57" s="25" t="s">
        <v>54</v>
      </c>
      <c r="J57" s="21" t="str">
        <f>IF(K57=K56,"!","")</f>
        <v/>
      </c>
      <c r="K57" s="27">
        <f>[1]Inschrijvingen!$V$55</f>
        <v>19</v>
      </c>
    </row>
    <row r="58" spans="1:12">
      <c r="A58" s="25">
        <v>3</v>
      </c>
      <c r="B58" s="25">
        <v>49</v>
      </c>
      <c r="C58" s="25" t="s">
        <v>55</v>
      </c>
      <c r="D58" s="21" t="str">
        <f>IF(E58=E57,"!","")</f>
        <v/>
      </c>
      <c r="E58" s="26">
        <v>1.7422453703703706E-3</v>
      </c>
      <c r="F58" s="23"/>
      <c r="G58" s="25">
        <v>3</v>
      </c>
      <c r="H58" s="25">
        <v>49</v>
      </c>
      <c r="I58" s="25" t="s">
        <v>55</v>
      </c>
      <c r="J58" s="21" t="str">
        <f>IF(K58=K57,"!","")</f>
        <v/>
      </c>
      <c r="K58" s="27">
        <f>[1]Inschrijvingen!$V$54</f>
        <v>23</v>
      </c>
      <c r="L58" t="s">
        <v>178</v>
      </c>
    </row>
    <row r="59" spans="1:12">
      <c r="A59" s="25">
        <v>4</v>
      </c>
      <c r="B59" s="25">
        <v>43</v>
      </c>
      <c r="C59" s="25" t="s">
        <v>56</v>
      </c>
      <c r="D59" s="21" t="str">
        <f>IF(E59=E58,"!","")</f>
        <v/>
      </c>
      <c r="E59" s="26">
        <v>1.7916666666666669E-3</v>
      </c>
      <c r="F59" s="23"/>
      <c r="G59" s="25">
        <v>4</v>
      </c>
      <c r="H59" s="25">
        <v>43</v>
      </c>
      <c r="I59" s="25" t="s">
        <v>56</v>
      </c>
      <c r="J59" s="21" t="str">
        <f>IF(K59=K58,"!","")</f>
        <v/>
      </c>
      <c r="K59" s="27">
        <f>[1]Inschrijvingen!$V$48</f>
        <v>26</v>
      </c>
    </row>
    <row r="60" spans="1:12">
      <c r="A60" s="25">
        <v>5</v>
      </c>
      <c r="B60" s="25">
        <v>42</v>
      </c>
      <c r="C60" s="25" t="s">
        <v>57</v>
      </c>
      <c r="D60" s="21" t="str">
        <f>IF(E60=E59,"!","")</f>
        <v/>
      </c>
      <c r="E60" s="26">
        <v>1.8145833333333332E-3</v>
      </c>
      <c r="F60" s="23"/>
      <c r="G60" s="25">
        <v>5</v>
      </c>
      <c r="H60" s="25">
        <v>42</v>
      </c>
      <c r="I60" s="25" t="s">
        <v>57</v>
      </c>
      <c r="J60" s="21" t="str">
        <f>IF(K60=K59,"!","")</f>
        <v/>
      </c>
      <c r="K60" s="27">
        <f>[1]Inschrijvingen!$V$47</f>
        <v>33</v>
      </c>
    </row>
    <row r="61" spans="1:12">
      <c r="A61" s="25">
        <v>6</v>
      </c>
      <c r="B61" s="25">
        <v>44</v>
      </c>
      <c r="C61" s="25" t="s">
        <v>58</v>
      </c>
      <c r="D61" s="21" t="str">
        <f>IF(E61=E60,"!","")</f>
        <v/>
      </c>
      <c r="E61" s="26">
        <v>1.8590277777777778E-3</v>
      </c>
      <c r="F61" s="23"/>
      <c r="G61" s="25">
        <v>6</v>
      </c>
      <c r="H61" s="25">
        <v>47</v>
      </c>
      <c r="I61" s="25" t="s">
        <v>59</v>
      </c>
      <c r="J61" s="21" t="str">
        <f>IF(K61=K60,"!","")</f>
        <v>!</v>
      </c>
      <c r="K61" s="27">
        <f>[1]Inschrijvingen!$V$52</f>
        <v>33</v>
      </c>
    </row>
    <row r="62" spans="1:12">
      <c r="A62" s="25">
        <v>7</v>
      </c>
      <c r="B62" s="25">
        <v>47</v>
      </c>
      <c r="C62" s="25" t="s">
        <v>59</v>
      </c>
      <c r="D62" s="21" t="str">
        <f>IF(E62=E61,"!","")</f>
        <v/>
      </c>
      <c r="E62" s="26">
        <v>1.8864583333333331E-3</v>
      </c>
      <c r="F62" s="23"/>
      <c r="G62" s="25">
        <v>7</v>
      </c>
      <c r="H62" s="25">
        <v>51</v>
      </c>
      <c r="I62" s="25" t="s">
        <v>60</v>
      </c>
      <c r="J62" s="21" t="str">
        <f>IF(K62=K61,"!","")</f>
        <v/>
      </c>
      <c r="K62" s="27">
        <f>[1]Inschrijvingen!$V$56</f>
        <v>36</v>
      </c>
    </row>
    <row r="63" spans="1:12">
      <c r="A63" s="25">
        <v>8</v>
      </c>
      <c r="B63" s="25">
        <v>53</v>
      </c>
      <c r="C63" s="25" t="s">
        <v>61</v>
      </c>
      <c r="D63" s="21" t="str">
        <f>IF(E63=E62,"!","")</f>
        <v/>
      </c>
      <c r="E63" s="26">
        <v>1.9057870370370372E-3</v>
      </c>
      <c r="F63" s="23"/>
      <c r="G63" s="25">
        <v>8</v>
      </c>
      <c r="H63" s="25">
        <v>53</v>
      </c>
      <c r="I63" s="25" t="s">
        <v>61</v>
      </c>
      <c r="J63" s="21" t="str">
        <f>IF(K63=K62,"!","")</f>
        <v/>
      </c>
      <c r="K63" s="27">
        <f>[1]Inschrijvingen!$V$58</f>
        <v>39</v>
      </c>
    </row>
    <row r="64" spans="1:12">
      <c r="A64" s="25">
        <v>9</v>
      </c>
      <c r="B64" s="25">
        <v>52</v>
      </c>
      <c r="C64" s="25" t="s">
        <v>62</v>
      </c>
      <c r="D64" s="21" t="str">
        <f>IF(E64=E63,"!","")</f>
        <v/>
      </c>
      <c r="E64" s="26">
        <v>1.9364583333333334E-3</v>
      </c>
      <c r="F64" s="23"/>
      <c r="G64" s="25">
        <v>9</v>
      </c>
      <c r="H64" s="25">
        <v>44</v>
      </c>
      <c r="I64" s="25" t="s">
        <v>58</v>
      </c>
      <c r="J64" s="21" t="str">
        <f>IF(K64=K63,"!","")</f>
        <v/>
      </c>
      <c r="K64" s="27">
        <f>[1]Inschrijvingen!$V$49</f>
        <v>42</v>
      </c>
    </row>
    <row r="65" spans="1:12">
      <c r="A65" s="25">
        <v>10</v>
      </c>
      <c r="B65" s="25">
        <v>51</v>
      </c>
      <c r="C65" s="25" t="s">
        <v>60</v>
      </c>
      <c r="D65" s="21" t="str">
        <f>IF(E65=E64,"!","")</f>
        <v/>
      </c>
      <c r="E65" s="26">
        <v>1.9795138888888892E-3</v>
      </c>
      <c r="F65" s="23"/>
      <c r="G65" s="25">
        <v>10</v>
      </c>
      <c r="H65" s="25">
        <v>45</v>
      </c>
      <c r="I65" s="25" t="s">
        <v>63</v>
      </c>
      <c r="J65" s="21" t="str">
        <f>IF(K65=K64,"!","")</f>
        <v>!</v>
      </c>
      <c r="K65" s="27">
        <f>[1]Inschrijvingen!$V$50</f>
        <v>42</v>
      </c>
    </row>
    <row r="66" spans="1:12">
      <c r="A66" s="25">
        <v>11</v>
      </c>
      <c r="B66" s="25">
        <v>48</v>
      </c>
      <c r="C66" s="25" t="s">
        <v>64</v>
      </c>
      <c r="D66" s="21" t="str">
        <f>IF(E66=E65,"!","")</f>
        <v/>
      </c>
      <c r="E66" s="26">
        <v>2.0446759259259259E-3</v>
      </c>
      <c r="F66" s="23"/>
      <c r="G66" s="25">
        <v>11</v>
      </c>
      <c r="H66" s="25">
        <v>48</v>
      </c>
      <c r="I66" s="25" t="s">
        <v>64</v>
      </c>
      <c r="J66" s="21" t="str">
        <f>IF(K66=K65,"!","")</f>
        <v/>
      </c>
      <c r="K66" s="27">
        <f>[1]Inschrijvingen!$V$53</f>
        <v>45</v>
      </c>
    </row>
    <row r="67" spans="1:12">
      <c r="A67" s="25">
        <v>12</v>
      </c>
      <c r="B67" s="25">
        <v>41</v>
      </c>
      <c r="C67" s="25" t="s">
        <v>65</v>
      </c>
      <c r="D67" s="21" t="str">
        <f>IF(E67=E66,"!","")</f>
        <v/>
      </c>
      <c r="E67" s="26">
        <v>2.0646990740740743E-3</v>
      </c>
      <c r="F67" s="23"/>
      <c r="G67" s="25">
        <v>12</v>
      </c>
      <c r="H67" s="25">
        <v>52</v>
      </c>
      <c r="I67" s="25" t="s">
        <v>62</v>
      </c>
      <c r="J67" s="21" t="str">
        <f>IF(K67=K66,"!","")</f>
        <v/>
      </c>
      <c r="K67" s="27">
        <f>[1]Inschrijvingen!$V$57</f>
        <v>47</v>
      </c>
    </row>
    <row r="68" spans="1:12">
      <c r="A68" s="25">
        <v>13</v>
      </c>
      <c r="B68" s="25">
        <v>45</v>
      </c>
      <c r="C68" s="25" t="s">
        <v>63</v>
      </c>
      <c r="D68" s="21" t="str">
        <f>IF(E68=E67,"!","")</f>
        <v/>
      </c>
      <c r="E68" s="26">
        <v>2.1409722222222225E-3</v>
      </c>
      <c r="F68" s="23"/>
      <c r="G68" s="25">
        <v>13</v>
      </c>
      <c r="H68" s="25">
        <v>41</v>
      </c>
      <c r="I68" s="25" t="s">
        <v>65</v>
      </c>
      <c r="J68" s="21" t="str">
        <f>IF(K68=K67,"!","")</f>
        <v/>
      </c>
      <c r="K68" s="27">
        <f>[1]Inschrijvingen!$V$46</f>
        <v>52</v>
      </c>
    </row>
    <row r="69" spans="1:12" ht="15.75" thickBot="1">
      <c r="A69" s="28">
        <v>14</v>
      </c>
      <c r="B69" s="28">
        <v>40</v>
      </c>
      <c r="C69" s="28" t="s">
        <v>66</v>
      </c>
      <c r="D69" s="11" t="str">
        <f>IF(E69=E68,"!","")</f>
        <v/>
      </c>
      <c r="E69" s="29" t="s">
        <v>50</v>
      </c>
      <c r="F69" s="23"/>
      <c r="G69" s="28">
        <v>14</v>
      </c>
      <c r="H69" s="28">
        <v>40</v>
      </c>
      <c r="I69" s="28" t="s">
        <v>66</v>
      </c>
      <c r="J69" s="11" t="str">
        <f>IF(K69=K68,"!","")</f>
        <v/>
      </c>
      <c r="K69" s="30" t="str">
        <f>[1]Inschrijvingen!$V$45</f>
        <v>DQ</v>
      </c>
    </row>
    <row r="70" spans="1:12" ht="15.75" thickBo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2">
      <c r="A71" s="1" t="s">
        <v>0</v>
      </c>
      <c r="B71" s="2"/>
      <c r="C71" s="3">
        <v>41881</v>
      </c>
      <c r="D71" s="4"/>
      <c r="E71" s="5"/>
      <c r="F71" s="6"/>
      <c r="G71" s="1" t="s">
        <v>0</v>
      </c>
      <c r="H71" s="2"/>
      <c r="I71" s="3">
        <v>41881</v>
      </c>
      <c r="J71" s="4"/>
      <c r="K71" s="7"/>
    </row>
    <row r="72" spans="1:12" ht="15.75" thickBot="1">
      <c r="A72" s="8" t="s">
        <v>1</v>
      </c>
      <c r="B72" s="9"/>
      <c r="C72" s="10" t="s">
        <v>67</v>
      </c>
      <c r="D72" s="11"/>
      <c r="E72" s="12"/>
      <c r="F72" s="6"/>
      <c r="G72" s="13" t="s">
        <v>3</v>
      </c>
      <c r="H72" s="14"/>
      <c r="I72" s="14"/>
      <c r="J72" s="14"/>
      <c r="K72" s="15"/>
    </row>
    <row r="73" spans="1:12" ht="15.75" thickBot="1">
      <c r="A73" s="16" t="s">
        <v>68</v>
      </c>
      <c r="B73" s="17"/>
      <c r="C73" s="17"/>
      <c r="D73" s="17"/>
      <c r="E73" s="18"/>
      <c r="F73" s="6"/>
      <c r="G73" s="16" t="s">
        <v>68</v>
      </c>
      <c r="H73" s="17"/>
      <c r="I73" s="17"/>
      <c r="J73" s="17"/>
      <c r="K73" s="18"/>
    </row>
    <row r="74" spans="1:12" ht="15.75" thickBot="1">
      <c r="A74" s="19" t="s">
        <v>5</v>
      </c>
      <c r="B74" s="19" t="s">
        <v>6</v>
      </c>
      <c r="C74" s="20" t="s">
        <v>7</v>
      </c>
      <c r="D74" s="5"/>
      <c r="E74" s="19" t="s">
        <v>8</v>
      </c>
      <c r="F74" s="21"/>
      <c r="G74" s="19" t="s">
        <v>5</v>
      </c>
      <c r="H74" s="19" t="s">
        <v>6</v>
      </c>
      <c r="I74" s="20" t="s">
        <v>7</v>
      </c>
      <c r="J74" s="5"/>
      <c r="K74" s="19" t="s">
        <v>9</v>
      </c>
    </row>
    <row r="75" spans="1:12">
      <c r="A75" s="20">
        <v>1</v>
      </c>
      <c r="B75" s="20">
        <v>58</v>
      </c>
      <c r="C75" s="20" t="s">
        <v>69</v>
      </c>
      <c r="D75" s="4"/>
      <c r="E75" s="22">
        <v>7.9421296296296282E-4</v>
      </c>
      <c r="F75" s="23"/>
      <c r="G75" s="20">
        <v>1</v>
      </c>
      <c r="H75" s="20">
        <v>58</v>
      </c>
      <c r="I75" s="20" t="s">
        <v>69</v>
      </c>
      <c r="J75" s="4"/>
      <c r="K75" s="24">
        <f>[1]Inschrijvingen!$V$63</f>
        <v>9</v>
      </c>
    </row>
    <row r="76" spans="1:12">
      <c r="A76" s="25">
        <v>2</v>
      </c>
      <c r="B76" s="25">
        <v>59</v>
      </c>
      <c r="C76" s="25" t="s">
        <v>70</v>
      </c>
      <c r="D76" s="21" t="str">
        <f>IF(E76=E75,"!","")</f>
        <v/>
      </c>
      <c r="E76" s="26">
        <v>8.1585648148148153E-4</v>
      </c>
      <c r="F76" s="23"/>
      <c r="G76" s="25">
        <v>2</v>
      </c>
      <c r="H76" s="25">
        <v>59</v>
      </c>
      <c r="I76" s="25" t="s">
        <v>70</v>
      </c>
      <c r="J76" s="21" t="str">
        <f>IF(K76=K75,"!","")</f>
        <v/>
      </c>
      <c r="K76" s="27">
        <f>[1]Inschrijvingen!$V$64</f>
        <v>13</v>
      </c>
      <c r="L76" t="s">
        <v>178</v>
      </c>
    </row>
    <row r="77" spans="1:12">
      <c r="A77" s="25">
        <v>3</v>
      </c>
      <c r="B77" s="25">
        <v>54</v>
      </c>
      <c r="C77" s="25" t="s">
        <v>71</v>
      </c>
      <c r="D77" s="21" t="str">
        <f>IF(E77=E76,"!","")</f>
        <v/>
      </c>
      <c r="E77" s="26">
        <v>9.6168981481481485E-4</v>
      </c>
      <c r="F77" s="23"/>
      <c r="G77" s="25">
        <v>3</v>
      </c>
      <c r="H77" s="25">
        <v>54</v>
      </c>
      <c r="I77" s="25" t="s">
        <v>71</v>
      </c>
      <c r="J77" s="21" t="str">
        <f>IF(K77=K76,"!","")</f>
        <v/>
      </c>
      <c r="K77" s="27">
        <f>[1]Inschrijvingen!$V$59</f>
        <v>17</v>
      </c>
    </row>
    <row r="78" spans="1:12">
      <c r="A78" s="25">
        <v>4</v>
      </c>
      <c r="B78" s="25">
        <v>55</v>
      </c>
      <c r="C78" s="25" t="s">
        <v>72</v>
      </c>
      <c r="D78" s="21" t="str">
        <f>IF(E78=E77,"!","")</f>
        <v/>
      </c>
      <c r="E78" s="26">
        <v>9.7812500000000004E-4</v>
      </c>
      <c r="F78" s="23"/>
      <c r="G78" s="25">
        <v>4</v>
      </c>
      <c r="H78" s="25">
        <v>57</v>
      </c>
      <c r="I78" s="25" t="s">
        <v>73</v>
      </c>
      <c r="J78" s="21" t="str">
        <f>IF(K78=K77,"!","")</f>
        <v>!</v>
      </c>
      <c r="K78" s="27">
        <f>[1]Inschrijvingen!$V$62</f>
        <v>17</v>
      </c>
    </row>
    <row r="79" spans="1:12">
      <c r="A79" s="25">
        <v>5</v>
      </c>
      <c r="B79" s="25">
        <v>56</v>
      </c>
      <c r="C79" s="25" t="s">
        <v>74</v>
      </c>
      <c r="D79" s="21" t="str">
        <f>IF(E79=E78,"!","")</f>
        <v/>
      </c>
      <c r="E79" s="26">
        <v>1.011574074074074E-3</v>
      </c>
      <c r="F79" s="23"/>
      <c r="G79" s="25">
        <v>5</v>
      </c>
      <c r="H79" s="25">
        <v>55</v>
      </c>
      <c r="I79" s="25" t="s">
        <v>72</v>
      </c>
      <c r="J79" s="21" t="str">
        <f>IF(K79=K78,"!","")</f>
        <v/>
      </c>
      <c r="K79" s="27">
        <f>[1]Inschrijvingen!$V$60</f>
        <v>21</v>
      </c>
    </row>
    <row r="80" spans="1:12" ht="15.75" thickBot="1">
      <c r="A80" s="28">
        <v>6</v>
      </c>
      <c r="B80" s="28">
        <v>57</v>
      </c>
      <c r="C80" s="28" t="s">
        <v>73</v>
      </c>
      <c r="D80" s="11" t="str">
        <f>IF(E80=E79,"!","")</f>
        <v/>
      </c>
      <c r="E80" s="29">
        <v>3.472222222222222E-3</v>
      </c>
      <c r="F80" s="23"/>
      <c r="G80" s="28">
        <v>6</v>
      </c>
      <c r="H80" s="28">
        <v>56</v>
      </c>
      <c r="I80" s="28" t="s">
        <v>74</v>
      </c>
      <c r="J80" s="11" t="str">
        <f>IF(K80=K79,"!","")</f>
        <v/>
      </c>
      <c r="K80" s="30">
        <f>[1]Inschrijvingen!$V$61</f>
        <v>22</v>
      </c>
    </row>
    <row r="81" spans="1:12" ht="15.75" thickBo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2">
      <c r="A82" s="1" t="s">
        <v>0</v>
      </c>
      <c r="B82" s="2"/>
      <c r="C82" s="3">
        <v>41881</v>
      </c>
      <c r="D82" s="4"/>
      <c r="E82" s="5"/>
      <c r="F82" s="6"/>
      <c r="G82" s="1" t="s">
        <v>0</v>
      </c>
      <c r="H82" s="2"/>
      <c r="I82" s="3">
        <v>41881</v>
      </c>
      <c r="J82" s="4"/>
      <c r="K82" s="7"/>
    </row>
    <row r="83" spans="1:12" ht="15.75" thickBot="1">
      <c r="A83" s="8" t="s">
        <v>1</v>
      </c>
      <c r="B83" s="9"/>
      <c r="C83" s="10" t="s">
        <v>2</v>
      </c>
      <c r="D83" s="11"/>
      <c r="E83" s="12"/>
      <c r="F83" s="6"/>
      <c r="G83" s="13" t="s">
        <v>3</v>
      </c>
      <c r="H83" s="14"/>
      <c r="I83" s="14"/>
      <c r="J83" s="14"/>
      <c r="K83" s="15"/>
    </row>
    <row r="84" spans="1:12" ht="15.75" thickBot="1">
      <c r="A84" s="16" t="s">
        <v>75</v>
      </c>
      <c r="B84" s="17"/>
      <c r="C84" s="17"/>
      <c r="D84" s="17"/>
      <c r="E84" s="18"/>
      <c r="F84" s="6"/>
      <c r="G84" s="16" t="s">
        <v>75</v>
      </c>
      <c r="H84" s="17"/>
      <c r="I84" s="17"/>
      <c r="J84" s="17"/>
      <c r="K84" s="18"/>
    </row>
    <row r="85" spans="1:12" ht="15.75" thickBot="1">
      <c r="A85" s="19" t="s">
        <v>5</v>
      </c>
      <c r="B85" s="19" t="s">
        <v>6</v>
      </c>
      <c r="C85" s="20" t="s">
        <v>7</v>
      </c>
      <c r="D85" s="5"/>
      <c r="E85" s="19" t="s">
        <v>8</v>
      </c>
      <c r="F85" s="21"/>
      <c r="G85" s="19" t="s">
        <v>5</v>
      </c>
      <c r="H85" s="19" t="s">
        <v>6</v>
      </c>
      <c r="I85" s="20" t="s">
        <v>7</v>
      </c>
      <c r="J85" s="5"/>
      <c r="K85" s="19" t="s">
        <v>9</v>
      </c>
    </row>
    <row r="86" spans="1:12">
      <c r="A86" s="20">
        <v>1</v>
      </c>
      <c r="B86" s="20">
        <v>82</v>
      </c>
      <c r="C86" s="20" t="s">
        <v>76</v>
      </c>
      <c r="D86" s="4"/>
      <c r="E86" s="22">
        <v>4.7222222222222218E-4</v>
      </c>
      <c r="F86" s="23"/>
      <c r="G86" s="20">
        <v>1</v>
      </c>
      <c r="H86" s="20">
        <v>82</v>
      </c>
      <c r="I86" s="20" t="s">
        <v>76</v>
      </c>
      <c r="J86" s="4"/>
      <c r="K86" s="24">
        <f>[1]Inschrijvingen!$V$87</f>
        <v>38</v>
      </c>
    </row>
    <row r="87" spans="1:12">
      <c r="A87" s="25">
        <v>2</v>
      </c>
      <c r="B87" s="25">
        <v>89</v>
      </c>
      <c r="C87" s="25" t="s">
        <v>77</v>
      </c>
      <c r="D87" s="21" t="str">
        <f>IF(E87=E86,"!","")</f>
        <v/>
      </c>
      <c r="E87" s="26">
        <v>4.7291666666666662E-4</v>
      </c>
      <c r="F87" s="23"/>
      <c r="G87" s="25">
        <v>2</v>
      </c>
      <c r="H87" s="25">
        <v>83</v>
      </c>
      <c r="I87" s="25" t="s">
        <v>78</v>
      </c>
      <c r="J87" s="21" t="str">
        <f>IF(K87=K86,"!","")</f>
        <v/>
      </c>
      <c r="K87" s="27">
        <f>[1]Inschrijvingen!$V$88</f>
        <v>41</v>
      </c>
    </row>
    <row r="88" spans="1:12">
      <c r="A88" s="25">
        <v>3</v>
      </c>
      <c r="B88" s="25">
        <v>87</v>
      </c>
      <c r="C88" s="25" t="s">
        <v>79</v>
      </c>
      <c r="D88" s="21" t="str">
        <f>IF(E88=E87,"!","")</f>
        <v/>
      </c>
      <c r="E88" s="26">
        <v>4.7881944444444447E-4</v>
      </c>
      <c r="F88" s="23"/>
      <c r="G88" s="25">
        <v>3</v>
      </c>
      <c r="H88" s="25">
        <v>87</v>
      </c>
      <c r="I88" s="25" t="s">
        <v>79</v>
      </c>
      <c r="J88" s="21" t="str">
        <f>IF(K88=K87,"!","")</f>
        <v>!</v>
      </c>
      <c r="K88" s="27">
        <f>[1]Inschrijvingen!$V$92</f>
        <v>41</v>
      </c>
      <c r="L88" t="s">
        <v>178</v>
      </c>
    </row>
    <row r="89" spans="1:12">
      <c r="A89" s="25">
        <v>4</v>
      </c>
      <c r="B89" s="25">
        <v>90</v>
      </c>
      <c r="C89" s="25" t="s">
        <v>80</v>
      </c>
      <c r="D89" s="21" t="str">
        <f>IF(E89=E88,"!","")</f>
        <v/>
      </c>
      <c r="E89" s="26">
        <v>4.9097222222222229E-4</v>
      </c>
      <c r="F89" s="23"/>
      <c r="G89" s="25">
        <v>4</v>
      </c>
      <c r="H89" s="25">
        <v>90</v>
      </c>
      <c r="I89" s="25" t="s">
        <v>80</v>
      </c>
      <c r="J89" s="21" t="str">
        <f>IF(K89=K88,"!","")</f>
        <v>!</v>
      </c>
      <c r="K89" s="27">
        <f>[1]Inschrijvingen!$V$95</f>
        <v>41</v>
      </c>
    </row>
    <row r="90" spans="1:12">
      <c r="A90" s="25">
        <v>5</v>
      </c>
      <c r="B90" s="25">
        <v>83</v>
      </c>
      <c r="C90" s="25" t="s">
        <v>78</v>
      </c>
      <c r="D90" s="21" t="str">
        <f>IF(E90=E89,"!","")</f>
        <v/>
      </c>
      <c r="E90" s="26">
        <v>4.9108796296296292E-4</v>
      </c>
      <c r="F90" s="23"/>
      <c r="G90" s="25">
        <v>5</v>
      </c>
      <c r="H90" s="25">
        <v>89</v>
      </c>
      <c r="I90" s="25" t="s">
        <v>77</v>
      </c>
      <c r="J90" s="21" t="str">
        <f>IF(K90=K89,"!","")</f>
        <v/>
      </c>
      <c r="K90" s="27">
        <f>[1]Inschrijvingen!$V$94</f>
        <v>44</v>
      </c>
    </row>
    <row r="91" spans="1:12">
      <c r="A91" s="25">
        <v>6</v>
      </c>
      <c r="B91" s="25">
        <v>91</v>
      </c>
      <c r="C91" s="25" t="s">
        <v>81</v>
      </c>
      <c r="D91" s="21" t="str">
        <f>IF(E91=E90,"!","")</f>
        <v/>
      </c>
      <c r="E91" s="26">
        <v>4.965277777777777E-4</v>
      </c>
      <c r="F91" s="23"/>
      <c r="G91" s="25">
        <v>6</v>
      </c>
      <c r="H91" s="25">
        <v>91</v>
      </c>
      <c r="I91" s="25" t="s">
        <v>81</v>
      </c>
      <c r="J91" s="21" t="str">
        <f>IF(K91=K90,"!","")</f>
        <v/>
      </c>
      <c r="K91" s="27">
        <f>[1]Inschrijvingen!$V$96</f>
        <v>51</v>
      </c>
    </row>
    <row r="92" spans="1:12">
      <c r="A92" s="25">
        <v>7</v>
      </c>
      <c r="B92" s="25">
        <v>60</v>
      </c>
      <c r="C92" s="25" t="s">
        <v>82</v>
      </c>
      <c r="D92" s="21" t="str">
        <f>IF(E92=E91,"!","")</f>
        <v/>
      </c>
      <c r="E92" s="26">
        <v>5.1712962962962964E-4</v>
      </c>
      <c r="F92" s="23"/>
      <c r="G92" s="25">
        <v>7</v>
      </c>
      <c r="H92" s="25">
        <v>74</v>
      </c>
      <c r="I92" s="25" t="s">
        <v>83</v>
      </c>
      <c r="J92" s="21" t="str">
        <f>IF(K92=K91,"!","")</f>
        <v/>
      </c>
      <c r="K92" s="27">
        <f>[1]Inschrijvingen!$V$79</f>
        <v>53</v>
      </c>
    </row>
    <row r="93" spans="1:12">
      <c r="A93" s="25">
        <v>8</v>
      </c>
      <c r="B93" s="25">
        <v>74</v>
      </c>
      <c r="C93" s="25" t="s">
        <v>83</v>
      </c>
      <c r="D93" s="21" t="str">
        <f>IF(E93=E92,"!","")</f>
        <v/>
      </c>
      <c r="E93" s="26">
        <v>5.2222222222222221E-4</v>
      </c>
      <c r="F93" s="23"/>
      <c r="G93" s="25">
        <v>8</v>
      </c>
      <c r="H93" s="25">
        <v>60</v>
      </c>
      <c r="I93" s="25" t="s">
        <v>82</v>
      </c>
      <c r="J93" s="21" t="str">
        <f>IF(K93=K92,"!","")</f>
        <v/>
      </c>
      <c r="K93" s="27">
        <f>[1]Inschrijvingen!$V$65</f>
        <v>57</v>
      </c>
    </row>
    <row r="94" spans="1:12">
      <c r="A94" s="25">
        <v>9</v>
      </c>
      <c r="B94" s="25">
        <v>68</v>
      </c>
      <c r="C94" s="25" t="s">
        <v>84</v>
      </c>
      <c r="D94" s="21" t="str">
        <f>IF(E94=E93,"!","")</f>
        <v/>
      </c>
      <c r="E94" s="26">
        <v>5.253472222222223E-4</v>
      </c>
      <c r="F94" s="23"/>
      <c r="G94" s="25">
        <v>9</v>
      </c>
      <c r="H94" s="25">
        <v>68</v>
      </c>
      <c r="I94" s="25" t="s">
        <v>84</v>
      </c>
      <c r="J94" s="21" t="str">
        <f>IF(K94=K93,"!","")</f>
        <v/>
      </c>
      <c r="K94" s="27">
        <f>[1]Inschrijvingen!$V$73</f>
        <v>61</v>
      </c>
    </row>
    <row r="95" spans="1:12">
      <c r="A95" s="25">
        <v>10</v>
      </c>
      <c r="B95" s="25">
        <v>84</v>
      </c>
      <c r="C95" s="25" t="s">
        <v>85</v>
      </c>
      <c r="D95" s="21" t="str">
        <f>IF(E95=E94,"!","")</f>
        <v/>
      </c>
      <c r="E95" s="26">
        <v>5.311342592592593E-4</v>
      </c>
      <c r="F95" s="23"/>
      <c r="G95" s="25">
        <v>10</v>
      </c>
      <c r="H95" s="25">
        <v>84</v>
      </c>
      <c r="I95" s="25" t="s">
        <v>85</v>
      </c>
      <c r="J95" s="21" t="str">
        <f>IF(K95=K94,"!","")</f>
        <v>!</v>
      </c>
      <c r="K95" s="27">
        <f>[1]Inschrijvingen!$V$89</f>
        <v>61</v>
      </c>
    </row>
    <row r="96" spans="1:12">
      <c r="A96" s="25">
        <v>11</v>
      </c>
      <c r="B96" s="25">
        <v>88</v>
      </c>
      <c r="C96" s="25" t="s">
        <v>86</v>
      </c>
      <c r="D96" s="21" t="str">
        <f>IF(E96=E95,"!","")</f>
        <v/>
      </c>
      <c r="E96" s="26">
        <v>5.3287037037037029E-4</v>
      </c>
      <c r="F96" s="23"/>
      <c r="G96" s="25">
        <v>11</v>
      </c>
      <c r="H96" s="25">
        <v>79</v>
      </c>
      <c r="I96" s="25" t="s">
        <v>87</v>
      </c>
      <c r="J96" s="21" t="str">
        <f>IF(K96=K95,"!","")</f>
        <v/>
      </c>
      <c r="K96" s="27">
        <f>[1]Inschrijvingen!$V$84</f>
        <v>67</v>
      </c>
    </row>
    <row r="97" spans="1:11">
      <c r="A97" s="25">
        <v>12</v>
      </c>
      <c r="B97" s="25">
        <v>77</v>
      </c>
      <c r="C97" s="25" t="s">
        <v>88</v>
      </c>
      <c r="D97" s="21" t="str">
        <f>IF(E97=E96,"!","")</f>
        <v/>
      </c>
      <c r="E97" s="26">
        <v>5.4166666666666664E-4</v>
      </c>
      <c r="F97" s="23"/>
      <c r="G97" s="25">
        <v>12</v>
      </c>
      <c r="H97" s="25">
        <v>77</v>
      </c>
      <c r="I97" s="25" t="s">
        <v>88</v>
      </c>
      <c r="J97" s="21" t="str">
        <f>IF(K97=K96,"!","")</f>
        <v/>
      </c>
      <c r="K97" s="27">
        <f>[1]Inschrijvingen!$V$82</f>
        <v>71</v>
      </c>
    </row>
    <row r="98" spans="1:11">
      <c r="A98" s="25">
        <v>13</v>
      </c>
      <c r="B98" s="25">
        <v>79</v>
      </c>
      <c r="C98" s="25" t="s">
        <v>87</v>
      </c>
      <c r="D98" s="21" t="str">
        <f>IF(E98=E97,"!","")</f>
        <v/>
      </c>
      <c r="E98" s="26">
        <v>5.4537037037037043E-4</v>
      </c>
      <c r="F98" s="23"/>
      <c r="G98" s="25">
        <v>13</v>
      </c>
      <c r="H98" s="25">
        <v>88</v>
      </c>
      <c r="I98" s="25" t="s">
        <v>86</v>
      </c>
      <c r="J98" s="21" t="str">
        <f>IF(K98=K97,"!","")</f>
        <v/>
      </c>
      <c r="K98" s="27">
        <f>[1]Inschrijvingen!$V$93</f>
        <v>73</v>
      </c>
    </row>
    <row r="99" spans="1:11">
      <c r="A99" s="25">
        <v>14</v>
      </c>
      <c r="B99" s="25">
        <v>76</v>
      </c>
      <c r="C99" s="25" t="s">
        <v>89</v>
      </c>
      <c r="D99" s="21" t="str">
        <f>IF(E99=E98,"!","")</f>
        <v/>
      </c>
      <c r="E99" s="26">
        <v>5.5648148148148148E-4</v>
      </c>
      <c r="F99" s="23"/>
      <c r="G99" s="25">
        <v>14</v>
      </c>
      <c r="H99" s="25">
        <v>86</v>
      </c>
      <c r="I99" s="25" t="s">
        <v>90</v>
      </c>
      <c r="J99" s="21" t="str">
        <f>IF(K99=K98,"!","")</f>
        <v/>
      </c>
      <c r="K99" s="27">
        <f>[1]Inschrijvingen!$V$91</f>
        <v>75</v>
      </c>
    </row>
    <row r="100" spans="1:11">
      <c r="A100" s="25">
        <v>15</v>
      </c>
      <c r="B100" s="25">
        <v>86</v>
      </c>
      <c r="C100" s="25" t="s">
        <v>90</v>
      </c>
      <c r="D100" s="21" t="str">
        <f>IF(E100=E99,"!","")</f>
        <v/>
      </c>
      <c r="E100" s="26">
        <v>5.6134259259259256E-4</v>
      </c>
      <c r="F100" s="23"/>
      <c r="G100" s="25">
        <v>15</v>
      </c>
      <c r="H100" s="25">
        <v>76</v>
      </c>
      <c r="I100" s="25" t="s">
        <v>89</v>
      </c>
      <c r="J100" s="21" t="str">
        <f>IF(K100=K99,"!","")</f>
        <v/>
      </c>
      <c r="K100" s="27">
        <f>[1]Inschrijvingen!$V$81</f>
        <v>82</v>
      </c>
    </row>
    <row r="101" spans="1:11">
      <c r="A101" s="25">
        <v>16</v>
      </c>
      <c r="B101" s="25">
        <v>64</v>
      </c>
      <c r="C101" s="25" t="s">
        <v>91</v>
      </c>
      <c r="D101" s="21" t="str">
        <f>IF(E101=E100,"!","")</f>
        <v/>
      </c>
      <c r="E101" s="26">
        <v>5.7222222222222212E-4</v>
      </c>
      <c r="F101" s="23"/>
      <c r="G101" s="25">
        <v>16</v>
      </c>
      <c r="H101" s="25">
        <v>66</v>
      </c>
      <c r="I101" s="25" t="s">
        <v>92</v>
      </c>
      <c r="J101" s="21" t="str">
        <f>IF(K101=K100,"!","")</f>
        <v/>
      </c>
      <c r="K101" s="27">
        <f>[1]Inschrijvingen!$V$71</f>
        <v>87</v>
      </c>
    </row>
    <row r="102" spans="1:11">
      <c r="A102" s="25">
        <v>17</v>
      </c>
      <c r="B102" s="25">
        <v>66</v>
      </c>
      <c r="C102" s="25" t="s">
        <v>92</v>
      </c>
      <c r="D102" s="21" t="str">
        <f>IF(E102=E101,"!","")</f>
        <v/>
      </c>
      <c r="E102" s="26">
        <v>5.8043981481481477E-4</v>
      </c>
      <c r="F102" s="23"/>
      <c r="G102" s="25">
        <v>17</v>
      </c>
      <c r="H102" s="25">
        <v>67</v>
      </c>
      <c r="I102" s="25" t="s">
        <v>93</v>
      </c>
      <c r="J102" s="21" t="str">
        <f>IF(K102=K101,"!","")</f>
        <v/>
      </c>
      <c r="K102" s="27">
        <f>[1]Inschrijvingen!$V$72</f>
        <v>88</v>
      </c>
    </row>
    <row r="103" spans="1:11">
      <c r="A103" s="25">
        <v>18</v>
      </c>
      <c r="B103" s="25">
        <v>70</v>
      </c>
      <c r="C103" s="25" t="s">
        <v>94</v>
      </c>
      <c r="D103" s="21" t="str">
        <f>IF(E103=E102,"!","")</f>
        <v/>
      </c>
      <c r="E103" s="26">
        <v>5.8113425925925921E-4</v>
      </c>
      <c r="F103" s="23"/>
      <c r="G103" s="25">
        <v>18</v>
      </c>
      <c r="H103" s="25">
        <v>64</v>
      </c>
      <c r="I103" s="25" t="s">
        <v>91</v>
      </c>
      <c r="J103" s="21" t="str">
        <f>IF(K103=K102,"!","")</f>
        <v/>
      </c>
      <c r="K103" s="27">
        <f>[1]Inschrijvingen!$V$69</f>
        <v>90</v>
      </c>
    </row>
    <row r="104" spans="1:11">
      <c r="A104" s="25">
        <v>19</v>
      </c>
      <c r="B104" s="25">
        <v>67</v>
      </c>
      <c r="C104" s="25" t="s">
        <v>93</v>
      </c>
      <c r="D104" s="21" t="str">
        <f>IF(E104=E103,"!","")</f>
        <v/>
      </c>
      <c r="E104" s="26">
        <v>5.9861111111111107E-4</v>
      </c>
      <c r="F104" s="23"/>
      <c r="G104" s="25">
        <v>19</v>
      </c>
      <c r="H104" s="25">
        <v>73</v>
      </c>
      <c r="I104" s="25" t="s">
        <v>95</v>
      </c>
      <c r="J104" s="21" t="str">
        <f>IF(K104=K103,"!","")</f>
        <v>!</v>
      </c>
      <c r="K104" s="27">
        <f>[1]Inschrijvingen!$V$78</f>
        <v>90</v>
      </c>
    </row>
    <row r="105" spans="1:11">
      <c r="A105" s="25">
        <v>20</v>
      </c>
      <c r="B105" s="25">
        <v>78</v>
      </c>
      <c r="C105" s="25" t="s">
        <v>96</v>
      </c>
      <c r="D105" s="21" t="str">
        <f>IF(E105=E104,"!","")</f>
        <v/>
      </c>
      <c r="E105" s="26">
        <v>6.0196759259259264E-4</v>
      </c>
      <c r="F105" s="23"/>
      <c r="G105" s="25">
        <v>20</v>
      </c>
      <c r="H105" s="25">
        <v>80</v>
      </c>
      <c r="I105" s="25" t="s">
        <v>97</v>
      </c>
      <c r="J105" s="21" t="str">
        <f>IF(K105=K104,"!","")</f>
        <v>!</v>
      </c>
      <c r="K105" s="27">
        <f>[1]Inschrijvingen!$V$85</f>
        <v>90</v>
      </c>
    </row>
    <row r="106" spans="1:11">
      <c r="A106" s="25">
        <v>21</v>
      </c>
      <c r="B106" s="25">
        <v>61</v>
      </c>
      <c r="C106" s="25" t="s">
        <v>98</v>
      </c>
      <c r="D106" s="21" t="str">
        <f>IF(E106=E105,"!","")</f>
        <v/>
      </c>
      <c r="E106" s="26">
        <v>6.0752314814814816E-4</v>
      </c>
      <c r="F106" s="23"/>
      <c r="G106" s="25">
        <v>21</v>
      </c>
      <c r="H106" s="25">
        <v>75</v>
      </c>
      <c r="I106" s="25" t="s">
        <v>99</v>
      </c>
      <c r="J106" s="21" t="str">
        <f>IF(K106=K105,"!","")</f>
        <v/>
      </c>
      <c r="K106" s="27">
        <f>[1]Inschrijvingen!$V$80</f>
        <v>92</v>
      </c>
    </row>
    <row r="107" spans="1:11">
      <c r="A107" s="25">
        <v>21</v>
      </c>
      <c r="B107" s="25">
        <v>75</v>
      </c>
      <c r="C107" s="25" t="s">
        <v>99</v>
      </c>
      <c r="D107" s="21" t="str">
        <f>IF(E107=E106,"!","")</f>
        <v>!</v>
      </c>
      <c r="E107" s="26">
        <v>6.0752314814814816E-4</v>
      </c>
      <c r="F107" s="23"/>
      <c r="G107" s="25">
        <v>22</v>
      </c>
      <c r="H107" s="25">
        <v>78</v>
      </c>
      <c r="I107" s="25" t="s">
        <v>96</v>
      </c>
      <c r="J107" s="21" t="str">
        <f>IF(K107=K106,"!","")</f>
        <v/>
      </c>
      <c r="K107" s="27">
        <f>[1]Inschrijvingen!$V$83</f>
        <v>94</v>
      </c>
    </row>
    <row r="108" spans="1:11">
      <c r="A108" s="25">
        <v>23</v>
      </c>
      <c r="B108" s="25">
        <v>85</v>
      </c>
      <c r="C108" s="25" t="s">
        <v>100</v>
      </c>
      <c r="D108" s="21" t="str">
        <f>IF(E108=E107,"!","")</f>
        <v/>
      </c>
      <c r="E108" s="26">
        <v>6.2314814814814817E-4</v>
      </c>
      <c r="F108" s="23"/>
      <c r="G108" s="25">
        <v>23</v>
      </c>
      <c r="H108" s="25">
        <v>81</v>
      </c>
      <c r="I108" s="25" t="s">
        <v>101</v>
      </c>
      <c r="J108" s="21" t="str">
        <f>IF(K108=K107,"!","")</f>
        <v/>
      </c>
      <c r="K108" s="27">
        <f>[1]Inschrijvingen!$V$86</f>
        <v>102</v>
      </c>
    </row>
    <row r="109" spans="1:11">
      <c r="A109" s="25">
        <v>24</v>
      </c>
      <c r="B109" s="25">
        <v>81</v>
      </c>
      <c r="C109" s="25" t="s">
        <v>101</v>
      </c>
      <c r="D109" s="21" t="str">
        <f>IF(E109=E108,"!","")</f>
        <v/>
      </c>
      <c r="E109" s="26">
        <v>6.2372685185185187E-4</v>
      </c>
      <c r="F109" s="23"/>
      <c r="G109" s="25">
        <v>24</v>
      </c>
      <c r="H109" s="25">
        <v>85</v>
      </c>
      <c r="I109" s="25" t="s">
        <v>100</v>
      </c>
      <c r="J109" s="21" t="str">
        <f>IF(K109=K108,"!","")</f>
        <v>!</v>
      </c>
      <c r="K109" s="27">
        <f>[1]Inschrijvingen!$V$90</f>
        <v>102</v>
      </c>
    </row>
    <row r="110" spans="1:11">
      <c r="A110" s="25">
        <v>25</v>
      </c>
      <c r="B110" s="25">
        <v>71</v>
      </c>
      <c r="C110" s="25" t="s">
        <v>102</v>
      </c>
      <c r="D110" s="21" t="str">
        <f>IF(E110=E109,"!","")</f>
        <v/>
      </c>
      <c r="E110" s="26">
        <v>6.3078703703703702E-4</v>
      </c>
      <c r="F110" s="23"/>
      <c r="G110" s="25">
        <v>25</v>
      </c>
      <c r="H110" s="25">
        <v>70</v>
      </c>
      <c r="I110" s="25" t="s">
        <v>94</v>
      </c>
      <c r="J110" s="21" t="str">
        <f>IF(K110=K109,"!","")</f>
        <v/>
      </c>
      <c r="K110" s="27">
        <f>[1]Inschrijvingen!$V$75</f>
        <v>104</v>
      </c>
    </row>
    <row r="111" spans="1:11">
      <c r="A111" s="25">
        <v>26</v>
      </c>
      <c r="B111" s="25">
        <v>62</v>
      </c>
      <c r="C111" s="25" t="s">
        <v>103</v>
      </c>
      <c r="D111" s="21" t="str">
        <f>IF(E111=E110,"!","")</f>
        <v/>
      </c>
      <c r="E111" s="26">
        <v>6.4976851851851849E-4</v>
      </c>
      <c r="F111" s="23"/>
      <c r="G111" s="25">
        <v>26</v>
      </c>
      <c r="H111" s="25">
        <v>62</v>
      </c>
      <c r="I111" s="25" t="s">
        <v>103</v>
      </c>
      <c r="J111" s="21" t="str">
        <f>IF(K111=K110,"!","")</f>
        <v/>
      </c>
      <c r="K111" s="27">
        <f>[1]Inschrijvingen!$V$67</f>
        <v>109</v>
      </c>
    </row>
    <row r="112" spans="1:11">
      <c r="A112" s="25">
        <v>27</v>
      </c>
      <c r="B112" s="25">
        <v>69</v>
      </c>
      <c r="C112" s="25" t="s">
        <v>104</v>
      </c>
      <c r="D112" s="21" t="str">
        <f>IF(E112=E111,"!","")</f>
        <v/>
      </c>
      <c r="E112" s="26">
        <v>6.6585648148148157E-4</v>
      </c>
      <c r="F112" s="23"/>
      <c r="G112" s="25">
        <v>27</v>
      </c>
      <c r="H112" s="25">
        <v>71</v>
      </c>
      <c r="I112" s="25" t="s">
        <v>102</v>
      </c>
      <c r="J112" s="21" t="str">
        <f>IF(K112=K111,"!","")</f>
        <v/>
      </c>
      <c r="K112" s="27">
        <f>[1]Inschrijvingen!$V$76</f>
        <v>110</v>
      </c>
    </row>
    <row r="113" spans="1:12">
      <c r="A113" s="25">
        <v>28</v>
      </c>
      <c r="B113" s="25">
        <v>72</v>
      </c>
      <c r="C113" s="25" t="s">
        <v>105</v>
      </c>
      <c r="D113" s="21" t="str">
        <f>IF(E113=E112,"!","")</f>
        <v/>
      </c>
      <c r="E113" s="26">
        <v>6.6990740740740737E-4</v>
      </c>
      <c r="F113" s="23"/>
      <c r="G113" s="25">
        <v>28</v>
      </c>
      <c r="H113" s="25">
        <v>61</v>
      </c>
      <c r="I113" s="25" t="s">
        <v>98</v>
      </c>
      <c r="J113" s="21" t="str">
        <f>IF(K113=K112,"!","")</f>
        <v/>
      </c>
      <c r="K113" s="27">
        <f>[1]Inschrijvingen!$V$66</f>
        <v>114</v>
      </c>
    </row>
    <row r="114" spans="1:12">
      <c r="A114" s="25">
        <v>29</v>
      </c>
      <c r="B114" s="25">
        <v>63</v>
      </c>
      <c r="C114" s="25" t="s">
        <v>106</v>
      </c>
      <c r="D114" s="21" t="str">
        <f>IF(E114=E113,"!","")</f>
        <v/>
      </c>
      <c r="E114" s="26">
        <v>6.7627314814814818E-4</v>
      </c>
      <c r="F114" s="23"/>
      <c r="G114" s="25">
        <v>29</v>
      </c>
      <c r="H114" s="25">
        <v>69</v>
      </c>
      <c r="I114" s="25" t="s">
        <v>104</v>
      </c>
      <c r="J114" s="21" t="str">
        <f>IF(K114=K113,"!","")</f>
        <v/>
      </c>
      <c r="K114" s="27">
        <f>[1]Inschrijvingen!$V$74</f>
        <v>117</v>
      </c>
    </row>
    <row r="115" spans="1:12">
      <c r="A115" s="25">
        <v>30</v>
      </c>
      <c r="B115" s="25">
        <v>65</v>
      </c>
      <c r="C115" s="25" t="s">
        <v>107</v>
      </c>
      <c r="D115" s="21" t="str">
        <f>IF(E115=E114,"!","")</f>
        <v/>
      </c>
      <c r="E115" s="26">
        <v>7.4409722222222206E-4</v>
      </c>
      <c r="F115" s="23"/>
      <c r="G115" s="25">
        <v>30</v>
      </c>
      <c r="H115" s="25">
        <v>63</v>
      </c>
      <c r="I115" s="25" t="s">
        <v>106</v>
      </c>
      <c r="J115" s="21" t="str">
        <f>IF(K115=K114,"!","")</f>
        <v/>
      </c>
      <c r="K115" s="27">
        <f>[1]Inschrijvingen!$V$68</f>
        <v>118</v>
      </c>
    </row>
    <row r="116" spans="1:12">
      <c r="A116" s="25">
        <v>31</v>
      </c>
      <c r="B116" s="25">
        <v>80</v>
      </c>
      <c r="C116" s="25" t="s">
        <v>97</v>
      </c>
      <c r="D116" s="21" t="str">
        <f>IF(E116=E115,"!","")</f>
        <v/>
      </c>
      <c r="E116" s="26">
        <v>8.0567129629629619E-4</v>
      </c>
      <c r="F116" s="23"/>
      <c r="G116" s="25">
        <v>31</v>
      </c>
      <c r="H116" s="25">
        <v>72</v>
      </c>
      <c r="I116" s="25" t="s">
        <v>105</v>
      </c>
      <c r="J116" s="21" t="str">
        <f>IF(K116=K115,"!","")</f>
        <v/>
      </c>
      <c r="K116" s="27">
        <f>[1]Inschrijvingen!$V$77</f>
        <v>119</v>
      </c>
    </row>
    <row r="117" spans="1:12" ht="15.75" thickBot="1">
      <c r="A117" s="28">
        <v>32</v>
      </c>
      <c r="B117" s="28">
        <v>73</v>
      </c>
      <c r="C117" s="28" t="s">
        <v>95</v>
      </c>
      <c r="D117" s="11" t="str">
        <f>IF(E117=E116,"!","")</f>
        <v/>
      </c>
      <c r="E117" s="29">
        <v>3.472222222222222E-3</v>
      </c>
      <c r="F117" s="23"/>
      <c r="G117" s="28">
        <v>32</v>
      </c>
      <c r="H117" s="28">
        <v>65</v>
      </c>
      <c r="I117" s="28" t="s">
        <v>107</v>
      </c>
      <c r="J117" s="11" t="str">
        <f>IF(K117=K116,"!","")</f>
        <v/>
      </c>
      <c r="K117" s="30">
        <f>[1]Inschrijvingen!$V$70</f>
        <v>125</v>
      </c>
    </row>
    <row r="118" spans="1:12" ht="15.75" thickBo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2">
      <c r="A119" s="1" t="s">
        <v>0</v>
      </c>
      <c r="B119" s="2"/>
      <c r="C119" s="3">
        <v>41881</v>
      </c>
      <c r="D119" s="4"/>
      <c r="E119" s="5"/>
      <c r="F119" s="6"/>
      <c r="G119" s="1" t="s">
        <v>0</v>
      </c>
      <c r="H119" s="2"/>
      <c r="I119" s="3">
        <v>41881</v>
      </c>
      <c r="J119" s="4"/>
      <c r="K119" s="7"/>
    </row>
    <row r="120" spans="1:12" ht="15.75" thickBot="1">
      <c r="A120" s="8" t="s">
        <v>1</v>
      </c>
      <c r="B120" s="9"/>
      <c r="C120" s="10" t="s">
        <v>2</v>
      </c>
      <c r="D120" s="11"/>
      <c r="E120" s="12"/>
      <c r="F120" s="6"/>
      <c r="G120" s="13" t="s">
        <v>3</v>
      </c>
      <c r="H120" s="14"/>
      <c r="I120" s="14"/>
      <c r="J120" s="14"/>
      <c r="K120" s="15"/>
    </row>
    <row r="121" spans="1:12" ht="15.75" thickBot="1">
      <c r="A121" s="16" t="s">
        <v>108</v>
      </c>
      <c r="B121" s="17"/>
      <c r="C121" s="17"/>
      <c r="D121" s="17"/>
      <c r="E121" s="18"/>
      <c r="F121" s="6"/>
      <c r="G121" s="16" t="s">
        <v>108</v>
      </c>
      <c r="H121" s="17"/>
      <c r="I121" s="17"/>
      <c r="J121" s="17"/>
      <c r="K121" s="18"/>
    </row>
    <row r="122" spans="1:12" ht="15.75" thickBot="1">
      <c r="A122" s="19" t="s">
        <v>5</v>
      </c>
      <c r="B122" s="19" t="s">
        <v>6</v>
      </c>
      <c r="C122" s="20" t="s">
        <v>7</v>
      </c>
      <c r="D122" s="5"/>
      <c r="E122" s="19" t="s">
        <v>8</v>
      </c>
      <c r="F122" s="21"/>
      <c r="G122" s="19" t="s">
        <v>5</v>
      </c>
      <c r="H122" s="19" t="s">
        <v>6</v>
      </c>
      <c r="I122" s="20" t="s">
        <v>7</v>
      </c>
      <c r="J122" s="5"/>
      <c r="K122" s="19" t="s">
        <v>9</v>
      </c>
    </row>
    <row r="123" spans="1:12">
      <c r="A123" s="20">
        <v>1</v>
      </c>
      <c r="B123" s="20">
        <v>110</v>
      </c>
      <c r="C123" s="20" t="s">
        <v>109</v>
      </c>
      <c r="D123" s="4"/>
      <c r="E123" s="22">
        <v>3.949074074074074E-4</v>
      </c>
      <c r="F123" s="23"/>
      <c r="G123" s="20">
        <v>1</v>
      </c>
      <c r="H123" s="20">
        <v>110</v>
      </c>
      <c r="I123" s="20" t="s">
        <v>109</v>
      </c>
      <c r="J123" s="4"/>
      <c r="K123" s="24">
        <f>[1]Inschrijvingen!$V$115</f>
        <v>28</v>
      </c>
      <c r="L123" t="s">
        <v>178</v>
      </c>
    </row>
    <row r="124" spans="1:12">
      <c r="A124" s="25">
        <v>2</v>
      </c>
      <c r="B124" s="25">
        <v>113</v>
      </c>
      <c r="C124" s="25" t="s">
        <v>110</v>
      </c>
      <c r="D124" s="21" t="str">
        <f>IF(E124=E123,"!","")</f>
        <v/>
      </c>
      <c r="E124" s="26">
        <v>3.9907407407407404E-4</v>
      </c>
      <c r="F124" s="23"/>
      <c r="G124" s="25">
        <v>2</v>
      </c>
      <c r="H124" s="25">
        <v>107</v>
      </c>
      <c r="I124" s="25" t="s">
        <v>111</v>
      </c>
      <c r="J124" s="21" t="str">
        <f>IF(K124=K123,"!","")</f>
        <v/>
      </c>
      <c r="K124" s="27">
        <f>[1]Inschrijvingen!$V$112</f>
        <v>34</v>
      </c>
    </row>
    <row r="125" spans="1:12">
      <c r="A125" s="25">
        <v>3</v>
      </c>
      <c r="B125" s="25">
        <v>92</v>
      </c>
      <c r="C125" s="25" t="s">
        <v>112</v>
      </c>
      <c r="D125" s="21" t="str">
        <f>IF(E125=E124,"!","")</f>
        <v/>
      </c>
      <c r="E125" s="26">
        <v>3.9942129629629621E-4</v>
      </c>
      <c r="F125" s="23"/>
      <c r="G125" s="25">
        <v>3</v>
      </c>
      <c r="H125" s="25">
        <v>92</v>
      </c>
      <c r="I125" s="25" t="s">
        <v>112</v>
      </c>
      <c r="J125" s="21" t="str">
        <f>IF(K125=K124,"!","")</f>
        <v/>
      </c>
      <c r="K125" s="27">
        <f>[1]Inschrijvingen!$V$97</f>
        <v>36</v>
      </c>
    </row>
    <row r="126" spans="1:12">
      <c r="A126" s="25">
        <v>4</v>
      </c>
      <c r="B126" s="25">
        <v>107</v>
      </c>
      <c r="C126" s="25" t="s">
        <v>111</v>
      </c>
      <c r="D126" s="21" t="str">
        <f>IF(E126=E125,"!","")</f>
        <v/>
      </c>
      <c r="E126" s="26">
        <v>4.0289351851851857E-4</v>
      </c>
      <c r="F126" s="23"/>
      <c r="G126" s="25">
        <v>4</v>
      </c>
      <c r="H126" s="25">
        <v>113</v>
      </c>
      <c r="I126" s="25" t="s">
        <v>110</v>
      </c>
      <c r="J126" s="21" t="str">
        <f>IF(K126=K125,"!","")</f>
        <v/>
      </c>
      <c r="K126" s="27">
        <f>[1]Inschrijvingen!$V$118</f>
        <v>39</v>
      </c>
    </row>
    <row r="127" spans="1:12">
      <c r="A127" s="25">
        <v>5</v>
      </c>
      <c r="B127" s="25">
        <v>116</v>
      </c>
      <c r="C127" s="25" t="s">
        <v>113</v>
      </c>
      <c r="D127" s="21" t="str">
        <f>IF(E127=E126,"!","")</f>
        <v/>
      </c>
      <c r="E127" s="26">
        <v>4.0625000000000009E-4</v>
      </c>
      <c r="F127" s="23"/>
      <c r="G127" s="25">
        <v>5</v>
      </c>
      <c r="H127" s="25">
        <v>116</v>
      </c>
      <c r="I127" s="25" t="s">
        <v>113</v>
      </c>
      <c r="J127" s="21" t="str">
        <f>IF(K127=K126,"!","")</f>
        <v>!</v>
      </c>
      <c r="K127" s="27">
        <f>[1]Inschrijvingen!$V$121</f>
        <v>39</v>
      </c>
    </row>
    <row r="128" spans="1:12">
      <c r="A128" s="25">
        <v>6</v>
      </c>
      <c r="B128" s="25">
        <v>112</v>
      </c>
      <c r="C128" s="25" t="s">
        <v>114</v>
      </c>
      <c r="D128" s="21" t="str">
        <f>IF(E128=E127,"!","")</f>
        <v/>
      </c>
      <c r="E128" s="26">
        <v>4.0868055555555558E-4</v>
      </c>
      <c r="F128" s="23"/>
      <c r="G128" s="25">
        <v>6</v>
      </c>
      <c r="H128" s="25">
        <v>112</v>
      </c>
      <c r="I128" s="25" t="s">
        <v>114</v>
      </c>
      <c r="J128" s="21" t="str">
        <f>IF(K128=K127,"!","")</f>
        <v/>
      </c>
      <c r="K128" s="27">
        <f>[1]Inschrijvingen!$V$117</f>
        <v>41</v>
      </c>
    </row>
    <row r="129" spans="1:11">
      <c r="A129" s="25">
        <v>7</v>
      </c>
      <c r="B129" s="25">
        <v>114</v>
      </c>
      <c r="C129" s="25" t="s">
        <v>115</v>
      </c>
      <c r="D129" s="21" t="str">
        <f>IF(E129=E128,"!","")</f>
        <v/>
      </c>
      <c r="E129" s="26">
        <v>4.1712962962962965E-4</v>
      </c>
      <c r="F129" s="23"/>
      <c r="G129" s="25">
        <v>7</v>
      </c>
      <c r="H129" s="25">
        <v>114</v>
      </c>
      <c r="I129" s="25" t="s">
        <v>115</v>
      </c>
      <c r="J129" s="21" t="str">
        <f>IF(K129=K128,"!","")</f>
        <v/>
      </c>
      <c r="K129" s="27">
        <f>[1]Inschrijvingen!$V$119</f>
        <v>45</v>
      </c>
    </row>
    <row r="130" spans="1:11">
      <c r="A130" s="25">
        <v>8</v>
      </c>
      <c r="B130" s="25">
        <v>108</v>
      </c>
      <c r="C130" s="25" t="s">
        <v>116</v>
      </c>
      <c r="D130" s="21" t="str">
        <f>IF(E130=E129,"!","")</f>
        <v/>
      </c>
      <c r="E130" s="26">
        <v>4.241898148148148E-4</v>
      </c>
      <c r="F130" s="23"/>
      <c r="G130" s="25">
        <v>8</v>
      </c>
      <c r="H130" s="25">
        <v>108</v>
      </c>
      <c r="I130" s="25" t="s">
        <v>116</v>
      </c>
      <c r="J130" s="21" t="str">
        <f>IF(K130=K129,"!","")</f>
        <v/>
      </c>
      <c r="K130" s="27">
        <f>[1]Inschrijvingen!$V$113</f>
        <v>51</v>
      </c>
    </row>
    <row r="131" spans="1:11">
      <c r="A131" s="25">
        <v>9</v>
      </c>
      <c r="B131" s="25">
        <v>97</v>
      </c>
      <c r="C131" s="25" t="s">
        <v>117</v>
      </c>
      <c r="D131" s="21" t="str">
        <f>IF(E131=E130,"!","")</f>
        <v/>
      </c>
      <c r="E131" s="26">
        <v>4.2824074074074075E-4</v>
      </c>
      <c r="F131" s="23"/>
      <c r="G131" s="25">
        <v>9</v>
      </c>
      <c r="H131" s="25">
        <v>97</v>
      </c>
      <c r="I131" s="25" t="s">
        <v>117</v>
      </c>
      <c r="J131" s="21" t="str">
        <f>IF(K131=K130,"!","")</f>
        <v/>
      </c>
      <c r="K131" s="27">
        <f>[1]Inschrijvingen!$V$102</f>
        <v>52</v>
      </c>
    </row>
    <row r="132" spans="1:11">
      <c r="A132" s="25">
        <v>10</v>
      </c>
      <c r="B132" s="25">
        <v>98</v>
      </c>
      <c r="C132" s="25" t="s">
        <v>118</v>
      </c>
      <c r="D132" s="21" t="str">
        <f>IF(E132=E131,"!","")</f>
        <v/>
      </c>
      <c r="E132" s="26">
        <v>4.3449074074074077E-4</v>
      </c>
      <c r="F132" s="23"/>
      <c r="G132" s="25">
        <v>10</v>
      </c>
      <c r="H132" s="25">
        <v>98</v>
      </c>
      <c r="I132" s="25" t="s">
        <v>118</v>
      </c>
      <c r="J132" s="21" t="str">
        <f>IF(K132=K131,"!","")</f>
        <v>!</v>
      </c>
      <c r="K132" s="27">
        <f>[1]Inschrijvingen!$V$103</f>
        <v>52</v>
      </c>
    </row>
    <row r="133" spans="1:11">
      <c r="A133" s="25">
        <v>11</v>
      </c>
      <c r="B133" s="25">
        <v>103</v>
      </c>
      <c r="C133" s="25" t="s">
        <v>119</v>
      </c>
      <c r="D133" s="21" t="str">
        <f>IF(E133=E132,"!","")</f>
        <v/>
      </c>
      <c r="E133" s="26">
        <v>4.416666666666666E-4</v>
      </c>
      <c r="F133" s="23"/>
      <c r="G133" s="25">
        <v>11</v>
      </c>
      <c r="H133" s="25">
        <v>106</v>
      </c>
      <c r="I133" s="25" t="s">
        <v>120</v>
      </c>
      <c r="J133" s="21" t="str">
        <f>IF(K133=K132,"!","")</f>
        <v/>
      </c>
      <c r="K133" s="27">
        <f>[1]Inschrijvingen!$V$111</f>
        <v>60</v>
      </c>
    </row>
    <row r="134" spans="1:11">
      <c r="A134" s="25">
        <v>12</v>
      </c>
      <c r="B134" s="25">
        <v>106</v>
      </c>
      <c r="C134" s="25" t="s">
        <v>120</v>
      </c>
      <c r="D134" s="21" t="str">
        <f>IF(E134=E133,"!","")</f>
        <v/>
      </c>
      <c r="E134" s="26">
        <v>4.4432870370370373E-4</v>
      </c>
      <c r="F134" s="23"/>
      <c r="G134" s="25">
        <v>12</v>
      </c>
      <c r="H134" s="25">
        <v>103</v>
      </c>
      <c r="I134" s="25" t="s">
        <v>119</v>
      </c>
      <c r="J134" s="21" t="str">
        <f>IF(K134=K133,"!","")</f>
        <v/>
      </c>
      <c r="K134" s="27">
        <f>[1]Inschrijvingen!$V$108</f>
        <v>62</v>
      </c>
    </row>
    <row r="135" spans="1:11">
      <c r="A135" s="25">
        <v>13</v>
      </c>
      <c r="B135" s="25">
        <v>109</v>
      </c>
      <c r="C135" s="25" t="s">
        <v>121</v>
      </c>
      <c r="D135" s="21" t="str">
        <f>IF(E135=E134,"!","")</f>
        <v/>
      </c>
      <c r="E135" s="26">
        <v>4.4722222222222228E-4</v>
      </c>
      <c r="F135" s="23"/>
      <c r="G135" s="25">
        <v>13</v>
      </c>
      <c r="H135" s="25">
        <v>109</v>
      </c>
      <c r="I135" s="25" t="s">
        <v>121</v>
      </c>
      <c r="J135" s="21" t="str">
        <f>IF(K135=K134,"!","")</f>
        <v/>
      </c>
      <c r="K135" s="27">
        <f>[1]Inschrijvingen!$V$114</f>
        <v>64</v>
      </c>
    </row>
    <row r="136" spans="1:11">
      <c r="A136" s="25">
        <v>14</v>
      </c>
      <c r="B136" s="25">
        <v>104</v>
      </c>
      <c r="C136" s="25" t="s">
        <v>122</v>
      </c>
      <c r="D136" s="21" t="str">
        <f>IF(E136=E135,"!","")</f>
        <v/>
      </c>
      <c r="E136" s="26">
        <v>4.6909722222222226E-4</v>
      </c>
      <c r="F136" s="23"/>
      <c r="G136" s="25">
        <v>14</v>
      </c>
      <c r="H136" s="25">
        <v>104</v>
      </c>
      <c r="I136" s="25" t="s">
        <v>122</v>
      </c>
      <c r="J136" s="21" t="str">
        <f>IF(K136=K135,"!","")</f>
        <v/>
      </c>
      <c r="K136" s="27">
        <f>[1]Inschrijvingen!$V$109</f>
        <v>66</v>
      </c>
    </row>
    <row r="137" spans="1:11">
      <c r="A137" s="25">
        <v>15</v>
      </c>
      <c r="B137" s="25">
        <v>102</v>
      </c>
      <c r="C137" s="25" t="s">
        <v>123</v>
      </c>
      <c r="D137" s="21" t="str">
        <f>IF(E137=E136,"!","")</f>
        <v/>
      </c>
      <c r="E137" s="26">
        <v>4.7824074074074072E-4</v>
      </c>
      <c r="F137" s="23"/>
      <c r="G137" s="25">
        <v>15</v>
      </c>
      <c r="H137" s="25">
        <v>102</v>
      </c>
      <c r="I137" s="25" t="s">
        <v>123</v>
      </c>
      <c r="J137" s="21" t="str">
        <f>IF(K137=K136,"!","")</f>
        <v/>
      </c>
      <c r="K137" s="27">
        <f>[1]Inschrijvingen!$V$107</f>
        <v>72</v>
      </c>
    </row>
    <row r="138" spans="1:11">
      <c r="A138" s="25">
        <v>16</v>
      </c>
      <c r="B138" s="25">
        <v>99</v>
      </c>
      <c r="C138" s="25" t="s">
        <v>124</v>
      </c>
      <c r="D138" s="21" t="str">
        <f>IF(E138=E137,"!","")</f>
        <v/>
      </c>
      <c r="E138" s="26">
        <v>4.8043981481481478E-4</v>
      </c>
      <c r="F138" s="23"/>
      <c r="G138" s="25">
        <v>16</v>
      </c>
      <c r="H138" s="25">
        <v>99</v>
      </c>
      <c r="I138" s="25" t="s">
        <v>124</v>
      </c>
      <c r="J138" s="21" t="str">
        <f>IF(K138=K137,"!","")</f>
        <v/>
      </c>
      <c r="K138" s="27">
        <f>[1]Inschrijvingen!$V$104</f>
        <v>77</v>
      </c>
    </row>
    <row r="139" spans="1:11">
      <c r="A139" s="25">
        <v>17</v>
      </c>
      <c r="B139" s="25">
        <v>101</v>
      </c>
      <c r="C139" s="25" t="s">
        <v>125</v>
      </c>
      <c r="D139" s="21" t="str">
        <f>IF(E139=E138,"!","")</f>
        <v/>
      </c>
      <c r="E139" s="26">
        <v>4.9039351851851848E-4</v>
      </c>
      <c r="F139" s="23"/>
      <c r="G139" s="25">
        <v>17</v>
      </c>
      <c r="H139" s="25">
        <v>111</v>
      </c>
      <c r="I139" s="25" t="s">
        <v>126</v>
      </c>
      <c r="J139" s="21" t="str">
        <f>IF(K139=K138,"!","")</f>
        <v>!</v>
      </c>
      <c r="K139" s="27">
        <f>[1]Inschrijvingen!$V$116</f>
        <v>77</v>
      </c>
    </row>
    <row r="140" spans="1:11">
      <c r="A140" s="25">
        <v>18</v>
      </c>
      <c r="B140" s="25">
        <v>111</v>
      </c>
      <c r="C140" s="25" t="s">
        <v>126</v>
      </c>
      <c r="D140" s="21" t="str">
        <f>IF(E140=E139,"!","")</f>
        <v/>
      </c>
      <c r="E140" s="26">
        <v>4.9131944444444451E-4</v>
      </c>
      <c r="F140" s="23"/>
      <c r="G140" s="25">
        <v>18</v>
      </c>
      <c r="H140" s="25">
        <v>105</v>
      </c>
      <c r="I140" s="25" t="s">
        <v>127</v>
      </c>
      <c r="J140" s="21" t="str">
        <f>IF(K140=K139,"!","")</f>
        <v/>
      </c>
      <c r="K140" s="27">
        <f>[1]Inschrijvingen!$V$110</f>
        <v>79</v>
      </c>
    </row>
    <row r="141" spans="1:11">
      <c r="A141" s="25">
        <v>19</v>
      </c>
      <c r="B141" s="25">
        <v>105</v>
      </c>
      <c r="C141" s="25" t="s">
        <v>127</v>
      </c>
      <c r="D141" s="21" t="str">
        <f>IF(E141=E140,"!","")</f>
        <v/>
      </c>
      <c r="E141" s="26">
        <v>4.9178240740740747E-4</v>
      </c>
      <c r="F141" s="23"/>
      <c r="G141" s="25">
        <v>19</v>
      </c>
      <c r="H141" s="25">
        <v>101</v>
      </c>
      <c r="I141" s="25" t="s">
        <v>125</v>
      </c>
      <c r="J141" s="21" t="str">
        <f>IF(K141=K140,"!","")</f>
        <v/>
      </c>
      <c r="K141" s="27">
        <f>[1]Inschrijvingen!$V$106</f>
        <v>80</v>
      </c>
    </row>
    <row r="142" spans="1:11">
      <c r="A142" s="25">
        <v>20</v>
      </c>
      <c r="B142" s="25">
        <v>95</v>
      </c>
      <c r="C142" s="25" t="s">
        <v>128</v>
      </c>
      <c r="D142" s="21" t="str">
        <f>IF(E142=E141,"!","")</f>
        <v/>
      </c>
      <c r="E142" s="26">
        <v>5.1134259259259253E-4</v>
      </c>
      <c r="F142" s="23"/>
      <c r="G142" s="25">
        <v>20</v>
      </c>
      <c r="H142" s="25">
        <v>95</v>
      </c>
      <c r="I142" s="25" t="s">
        <v>128</v>
      </c>
      <c r="J142" s="21" t="str">
        <f>IF(K142=K141,"!","")</f>
        <v/>
      </c>
      <c r="K142" s="27">
        <f>[1]Inschrijvingen!$V$100</f>
        <v>88</v>
      </c>
    </row>
    <row r="143" spans="1:11">
      <c r="A143" s="25">
        <v>21</v>
      </c>
      <c r="B143" s="25">
        <v>100</v>
      </c>
      <c r="C143" s="25" t="s">
        <v>129</v>
      </c>
      <c r="D143" s="21" t="str">
        <f>IF(E143=E142,"!","")</f>
        <v/>
      </c>
      <c r="E143" s="26">
        <v>5.2800925925925921E-4</v>
      </c>
      <c r="F143" s="23"/>
      <c r="G143" s="25">
        <v>21</v>
      </c>
      <c r="H143" s="25">
        <v>100</v>
      </c>
      <c r="I143" s="25" t="s">
        <v>129</v>
      </c>
      <c r="J143" s="21" t="str">
        <f>IF(K143=K142,"!","")</f>
        <v/>
      </c>
      <c r="K143" s="27">
        <f>[1]Inschrijvingen!$V$105</f>
        <v>89</v>
      </c>
    </row>
    <row r="144" spans="1:11">
      <c r="A144" s="25">
        <v>22</v>
      </c>
      <c r="B144" s="25">
        <v>96</v>
      </c>
      <c r="C144" s="25" t="s">
        <v>130</v>
      </c>
      <c r="D144" s="21" t="str">
        <f>IF(E144=E143,"!","")</f>
        <v/>
      </c>
      <c r="E144" s="26">
        <v>5.6469907407407413E-4</v>
      </c>
      <c r="F144" s="23"/>
      <c r="G144" s="25">
        <v>22</v>
      </c>
      <c r="H144" s="25">
        <v>96</v>
      </c>
      <c r="I144" s="25" t="s">
        <v>130</v>
      </c>
      <c r="J144" s="21" t="str">
        <f>IF(K144=K143,"!","")</f>
        <v/>
      </c>
      <c r="K144" s="27">
        <f>[1]Inschrijvingen!$V$101</f>
        <v>90</v>
      </c>
    </row>
    <row r="145" spans="1:12">
      <c r="A145" s="25">
        <v>23</v>
      </c>
      <c r="B145" s="25">
        <v>93</v>
      </c>
      <c r="C145" s="25" t="s">
        <v>131</v>
      </c>
      <c r="D145" s="21" t="str">
        <f>IF(E145=E144,"!","")</f>
        <v/>
      </c>
      <c r="E145" s="26">
        <v>5.8518518518518522E-4</v>
      </c>
      <c r="F145" s="23"/>
      <c r="G145" s="25">
        <v>23</v>
      </c>
      <c r="H145" s="25">
        <v>93</v>
      </c>
      <c r="I145" s="25" t="s">
        <v>131</v>
      </c>
      <c r="J145" s="21" t="str">
        <f>IF(K145=K144,"!","")</f>
        <v/>
      </c>
      <c r="K145" s="27">
        <f>[1]Inschrijvingen!$V$98</f>
        <v>95</v>
      </c>
    </row>
    <row r="146" spans="1:12">
      <c r="A146" s="25">
        <v>25</v>
      </c>
      <c r="B146" s="25">
        <v>94</v>
      </c>
      <c r="C146" s="25" t="s">
        <v>132</v>
      </c>
      <c r="D146" s="21" t="str">
        <f>IF(E146=E145,"!","")</f>
        <v/>
      </c>
      <c r="E146" s="26" t="s">
        <v>50</v>
      </c>
      <c r="F146" s="23"/>
      <c r="G146" s="25">
        <v>24</v>
      </c>
      <c r="H146" s="25">
        <v>94</v>
      </c>
      <c r="I146" s="25" t="s">
        <v>132</v>
      </c>
      <c r="J146" s="21" t="str">
        <f>IF(K146=K145,"!","")</f>
        <v/>
      </c>
      <c r="K146" s="27" t="str">
        <f>[1]Inschrijvingen!$V$99</f>
        <v>DQ</v>
      </c>
    </row>
    <row r="147" spans="1:12" ht="15.75" thickBot="1">
      <c r="A147" s="28">
        <v>25</v>
      </c>
      <c r="B147" s="28">
        <v>115</v>
      </c>
      <c r="C147" s="28" t="s">
        <v>133</v>
      </c>
      <c r="D147" s="11" t="str">
        <f>IF(E147=E146,"!","")</f>
        <v>!</v>
      </c>
      <c r="E147" s="29" t="s">
        <v>50</v>
      </c>
      <c r="F147" s="23"/>
      <c r="G147" s="28">
        <v>25</v>
      </c>
      <c r="H147" s="28">
        <v>115</v>
      </c>
      <c r="I147" s="28" t="s">
        <v>133</v>
      </c>
      <c r="J147" s="11" t="str">
        <f>IF(K147=K146,"!","")</f>
        <v>!</v>
      </c>
      <c r="K147" s="30" t="str">
        <f>[1]Inschrijvingen!$V$120</f>
        <v>DQ</v>
      </c>
    </row>
    <row r="148" spans="1:12" ht="15.75" thickBo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2">
      <c r="A149" s="1" t="s">
        <v>0</v>
      </c>
      <c r="B149" s="2"/>
      <c r="C149" s="3">
        <v>41881</v>
      </c>
      <c r="D149" s="4"/>
      <c r="E149" s="5"/>
      <c r="F149" s="6"/>
      <c r="G149" s="1" t="s">
        <v>0</v>
      </c>
      <c r="H149" s="2"/>
      <c r="I149" s="3">
        <v>41881</v>
      </c>
      <c r="J149" s="4"/>
      <c r="K149" s="7"/>
    </row>
    <row r="150" spans="1:12" ht="15.75" thickBot="1">
      <c r="A150" s="8" t="s">
        <v>1</v>
      </c>
      <c r="B150" s="9"/>
      <c r="C150" s="10" t="s">
        <v>67</v>
      </c>
      <c r="D150" s="11"/>
      <c r="E150" s="12"/>
      <c r="F150" s="6"/>
      <c r="G150" s="13" t="s">
        <v>3</v>
      </c>
      <c r="H150" s="14"/>
      <c r="I150" s="14"/>
      <c r="J150" s="14"/>
      <c r="K150" s="15"/>
    </row>
    <row r="151" spans="1:12" ht="15.75" thickBot="1">
      <c r="A151" s="16" t="s">
        <v>134</v>
      </c>
      <c r="B151" s="17"/>
      <c r="C151" s="17"/>
      <c r="D151" s="17"/>
      <c r="E151" s="18"/>
      <c r="F151" s="6"/>
      <c r="G151" s="16" t="s">
        <v>134</v>
      </c>
      <c r="H151" s="17"/>
      <c r="I151" s="17"/>
      <c r="J151" s="17"/>
      <c r="K151" s="18"/>
    </row>
    <row r="152" spans="1:12" ht="15.75" thickBot="1">
      <c r="A152" s="19" t="s">
        <v>5</v>
      </c>
      <c r="B152" s="19" t="s">
        <v>6</v>
      </c>
      <c r="C152" s="20" t="s">
        <v>7</v>
      </c>
      <c r="D152" s="5"/>
      <c r="E152" s="19" t="s">
        <v>8</v>
      </c>
      <c r="F152" s="21"/>
      <c r="G152" s="19" t="s">
        <v>5</v>
      </c>
      <c r="H152" s="19" t="s">
        <v>6</v>
      </c>
      <c r="I152" s="20" t="s">
        <v>7</v>
      </c>
      <c r="J152" s="5"/>
      <c r="K152" s="19" t="s">
        <v>9</v>
      </c>
    </row>
    <row r="153" spans="1:12">
      <c r="A153" s="20">
        <v>1</v>
      </c>
      <c r="B153" s="20">
        <v>140</v>
      </c>
      <c r="C153" s="20" t="s">
        <v>135</v>
      </c>
      <c r="D153" s="4"/>
      <c r="E153" s="22">
        <v>8.1412037037037043E-4</v>
      </c>
      <c r="F153" s="23"/>
      <c r="G153" s="20">
        <v>1</v>
      </c>
      <c r="H153" s="20">
        <v>140</v>
      </c>
      <c r="I153" s="20" t="s">
        <v>135</v>
      </c>
      <c r="J153" s="4"/>
      <c r="K153" s="24">
        <f>[1]Inschrijvingen!$V$145</f>
        <v>30</v>
      </c>
      <c r="L153" t="s">
        <v>178</v>
      </c>
    </row>
    <row r="154" spans="1:12">
      <c r="A154" s="25">
        <v>2</v>
      </c>
      <c r="B154" s="25">
        <v>133</v>
      </c>
      <c r="C154" s="25" t="s">
        <v>136</v>
      </c>
      <c r="D154" s="21" t="str">
        <f>IF(E154=E153,"!","")</f>
        <v/>
      </c>
      <c r="E154" s="26">
        <v>8.2974537037037045E-4</v>
      </c>
      <c r="F154" s="23"/>
      <c r="G154" s="25">
        <v>2</v>
      </c>
      <c r="H154" s="25">
        <v>138</v>
      </c>
      <c r="I154" s="25" t="s">
        <v>137</v>
      </c>
      <c r="J154" s="21" t="str">
        <f>IF(K154=K153,"!","")</f>
        <v/>
      </c>
      <c r="K154" s="27">
        <f>[1]Inschrijvingen!$V$143</f>
        <v>34</v>
      </c>
    </row>
    <row r="155" spans="1:12">
      <c r="A155" s="25">
        <v>3</v>
      </c>
      <c r="B155" s="25">
        <v>138</v>
      </c>
      <c r="C155" s="25" t="s">
        <v>137</v>
      </c>
      <c r="D155" s="21" t="str">
        <f>IF(E155=E154,"!","")</f>
        <v/>
      </c>
      <c r="E155" s="26">
        <v>8.3796296296296299E-4</v>
      </c>
      <c r="F155" s="23"/>
      <c r="G155" s="25">
        <v>3</v>
      </c>
      <c r="H155" s="25">
        <v>133</v>
      </c>
      <c r="I155" s="25" t="s">
        <v>136</v>
      </c>
      <c r="J155" s="21" t="str">
        <f>IF(K155=K154,"!","")</f>
        <v/>
      </c>
      <c r="K155" s="27">
        <f>[1]Inschrijvingen!$V$138</f>
        <v>39</v>
      </c>
    </row>
    <row r="156" spans="1:12">
      <c r="A156" s="25">
        <v>4</v>
      </c>
      <c r="B156" s="25">
        <v>136</v>
      </c>
      <c r="C156" s="25" t="s">
        <v>138</v>
      </c>
      <c r="D156" s="21" t="str">
        <f>IF(E156=E155,"!","")</f>
        <v/>
      </c>
      <c r="E156" s="26">
        <v>8.5486111111111103E-4</v>
      </c>
      <c r="F156" s="23"/>
      <c r="G156" s="25">
        <v>4</v>
      </c>
      <c r="H156" s="25">
        <v>136</v>
      </c>
      <c r="I156" s="25" t="s">
        <v>138</v>
      </c>
      <c r="J156" s="21" t="str">
        <f>IF(K156=K155,"!","")</f>
        <v/>
      </c>
      <c r="K156" s="27">
        <f>[1]Inschrijvingen!$V$141</f>
        <v>40</v>
      </c>
    </row>
    <row r="157" spans="1:12">
      <c r="A157" s="25">
        <v>5</v>
      </c>
      <c r="B157" s="25">
        <v>139</v>
      </c>
      <c r="C157" s="25" t="s">
        <v>139</v>
      </c>
      <c r="D157" s="21" t="str">
        <f>IF(E157=E156,"!","")</f>
        <v/>
      </c>
      <c r="E157" s="26">
        <v>8.6134259259259248E-4</v>
      </c>
      <c r="F157" s="23"/>
      <c r="G157" s="25">
        <v>5</v>
      </c>
      <c r="H157" s="25">
        <v>141</v>
      </c>
      <c r="I157" s="25" t="s">
        <v>140</v>
      </c>
      <c r="J157" s="21" t="str">
        <f>IF(K157=K156,"!","")</f>
        <v/>
      </c>
      <c r="K157" s="27">
        <f>[1]Inschrijvingen!$V$146</f>
        <v>43</v>
      </c>
    </row>
    <row r="158" spans="1:12">
      <c r="A158" s="25">
        <v>6</v>
      </c>
      <c r="B158" s="25">
        <v>141</v>
      </c>
      <c r="C158" s="25" t="s">
        <v>140</v>
      </c>
      <c r="D158" s="21" t="str">
        <f>IF(E158=E157,"!","")</f>
        <v/>
      </c>
      <c r="E158" s="26">
        <v>8.7268518518518511E-4</v>
      </c>
      <c r="F158" s="23"/>
      <c r="G158" s="25">
        <v>6</v>
      </c>
      <c r="H158" s="25">
        <v>139</v>
      </c>
      <c r="I158" s="25" t="s">
        <v>139</v>
      </c>
      <c r="J158" s="21" t="str">
        <f>IF(K158=K157,"!","")</f>
        <v/>
      </c>
      <c r="K158" s="27">
        <f>[1]Inschrijvingen!$V$144</f>
        <v>44</v>
      </c>
    </row>
    <row r="159" spans="1:12">
      <c r="A159" s="25">
        <v>7</v>
      </c>
      <c r="B159" s="25">
        <v>142</v>
      </c>
      <c r="C159" s="25" t="s">
        <v>141</v>
      </c>
      <c r="D159" s="21" t="str">
        <f>IF(E159=E158,"!","")</f>
        <v/>
      </c>
      <c r="E159" s="26">
        <v>8.8368055555555552E-4</v>
      </c>
      <c r="F159" s="23"/>
      <c r="G159" s="25">
        <v>7</v>
      </c>
      <c r="H159" s="25">
        <v>122</v>
      </c>
      <c r="I159" s="25" t="s">
        <v>142</v>
      </c>
      <c r="J159" s="21" t="str">
        <f>IF(K159=K158,"!","")</f>
        <v/>
      </c>
      <c r="K159" s="27">
        <f>[1]Inschrijvingen!$V$127</f>
        <v>49</v>
      </c>
    </row>
    <row r="160" spans="1:12">
      <c r="A160" s="25">
        <v>8</v>
      </c>
      <c r="B160" s="25">
        <v>122</v>
      </c>
      <c r="C160" s="25" t="s">
        <v>142</v>
      </c>
      <c r="D160" s="21" t="str">
        <f>IF(E160=E159,"!","")</f>
        <v/>
      </c>
      <c r="E160" s="26">
        <v>8.9328703703703705E-4</v>
      </c>
      <c r="F160" s="23"/>
      <c r="G160" s="25">
        <v>8</v>
      </c>
      <c r="H160" s="25">
        <v>142</v>
      </c>
      <c r="I160" s="25" t="s">
        <v>141</v>
      </c>
      <c r="J160" s="21" t="str">
        <f>IF(K160=K159,"!","")</f>
        <v/>
      </c>
      <c r="K160" s="27">
        <f>[1]Inschrijvingen!$V$147</f>
        <v>51</v>
      </c>
    </row>
    <row r="161" spans="1:11">
      <c r="A161" s="25">
        <v>9</v>
      </c>
      <c r="B161" s="25">
        <v>123</v>
      </c>
      <c r="C161" s="25" t="s">
        <v>143</v>
      </c>
      <c r="D161" s="21" t="str">
        <f>IF(E161=E160,"!","")</f>
        <v/>
      </c>
      <c r="E161" s="26">
        <v>9.2129629629629636E-4</v>
      </c>
      <c r="F161" s="23"/>
      <c r="G161" s="25">
        <v>9</v>
      </c>
      <c r="H161" s="25">
        <v>123</v>
      </c>
      <c r="I161" s="25" t="s">
        <v>143</v>
      </c>
      <c r="J161" s="21" t="str">
        <f>IF(K161=K160,"!","")</f>
        <v/>
      </c>
      <c r="K161" s="27">
        <f>[1]Inschrijvingen!$V$128</f>
        <v>61</v>
      </c>
    </row>
    <row r="162" spans="1:11">
      <c r="A162" s="25">
        <v>10</v>
      </c>
      <c r="B162" s="25">
        <v>129</v>
      </c>
      <c r="C162" s="25" t="s">
        <v>144</v>
      </c>
      <c r="D162" s="21" t="str">
        <f>IF(E162=E161,"!","")</f>
        <v/>
      </c>
      <c r="E162" s="26">
        <v>9.3252314814814814E-4</v>
      </c>
      <c r="F162" s="23"/>
      <c r="G162" s="25">
        <v>10</v>
      </c>
      <c r="H162" s="25">
        <v>120</v>
      </c>
      <c r="I162" s="25" t="s">
        <v>145</v>
      </c>
      <c r="J162" s="21" t="str">
        <f>IF(K162=K161,"!","")</f>
        <v/>
      </c>
      <c r="K162" s="27">
        <f>[1]Inschrijvingen!$V$125</f>
        <v>62</v>
      </c>
    </row>
    <row r="163" spans="1:11">
      <c r="A163" s="25">
        <v>11</v>
      </c>
      <c r="B163" s="25">
        <v>137</v>
      </c>
      <c r="C163" s="25" t="s">
        <v>146</v>
      </c>
      <c r="D163" s="21" t="str">
        <f>IF(E163=E162,"!","")</f>
        <v/>
      </c>
      <c r="E163" s="26">
        <v>9.3611111111111108E-4</v>
      </c>
      <c r="F163" s="23"/>
      <c r="G163" s="25">
        <v>11</v>
      </c>
      <c r="H163" s="25">
        <v>129</v>
      </c>
      <c r="I163" s="25" t="s">
        <v>144</v>
      </c>
      <c r="J163" s="21" t="str">
        <f>IF(K163=K162,"!","")</f>
        <v/>
      </c>
      <c r="K163" s="27">
        <f>[1]Inschrijvingen!$V$134</f>
        <v>65</v>
      </c>
    </row>
    <row r="164" spans="1:11">
      <c r="A164" s="25">
        <v>12</v>
      </c>
      <c r="B164" s="25">
        <v>120</v>
      </c>
      <c r="C164" s="25" t="s">
        <v>145</v>
      </c>
      <c r="D164" s="21" t="str">
        <f>IF(E164=E163,"!","")</f>
        <v/>
      </c>
      <c r="E164" s="26">
        <v>9.4918981481481493E-4</v>
      </c>
      <c r="F164" s="23"/>
      <c r="G164" s="25">
        <v>12</v>
      </c>
      <c r="H164" s="25">
        <v>137</v>
      </c>
      <c r="I164" s="25" t="s">
        <v>146</v>
      </c>
      <c r="J164" s="21" t="str">
        <f>IF(K164=K163,"!","")</f>
        <v>!</v>
      </c>
      <c r="K164" s="27">
        <f>[1]Inschrijvingen!$V$142</f>
        <v>65</v>
      </c>
    </row>
    <row r="165" spans="1:11">
      <c r="A165" s="25">
        <v>13</v>
      </c>
      <c r="B165" s="25">
        <v>134</v>
      </c>
      <c r="C165" s="25" t="s">
        <v>147</v>
      </c>
      <c r="D165" s="21" t="str">
        <f>IF(E165=E164,"!","")</f>
        <v/>
      </c>
      <c r="E165" s="26">
        <v>9.6747685185185185E-4</v>
      </c>
      <c r="F165" s="23"/>
      <c r="G165" s="25">
        <v>13</v>
      </c>
      <c r="H165" s="25">
        <v>132</v>
      </c>
      <c r="I165" s="25" t="s">
        <v>148</v>
      </c>
      <c r="J165" s="21" t="str">
        <f>IF(K165=K164,"!","")</f>
        <v/>
      </c>
      <c r="K165" s="27">
        <f>[1]Inschrijvingen!$V$137</f>
        <v>69</v>
      </c>
    </row>
    <row r="166" spans="1:11">
      <c r="A166" s="25">
        <v>14</v>
      </c>
      <c r="B166" s="25">
        <v>126</v>
      </c>
      <c r="C166" s="25" t="s">
        <v>149</v>
      </c>
      <c r="D166" s="21" t="str">
        <f>IF(E166=E165,"!","")</f>
        <v/>
      </c>
      <c r="E166" s="26">
        <v>9.8159722222222225E-4</v>
      </c>
      <c r="F166" s="23"/>
      <c r="G166" s="25">
        <v>14</v>
      </c>
      <c r="H166" s="25">
        <v>134</v>
      </c>
      <c r="I166" s="25" t="s">
        <v>147</v>
      </c>
      <c r="J166" s="21" t="str">
        <f>IF(K166=K165,"!","")</f>
        <v/>
      </c>
      <c r="K166" s="27">
        <f>[1]Inschrijvingen!$V$139</f>
        <v>70</v>
      </c>
    </row>
    <row r="167" spans="1:11">
      <c r="A167" s="25">
        <v>15</v>
      </c>
      <c r="B167" s="25">
        <v>119</v>
      </c>
      <c r="C167" s="25" t="s">
        <v>150</v>
      </c>
      <c r="D167" s="21" t="str">
        <f>IF(E167=E166,"!","")</f>
        <v/>
      </c>
      <c r="E167" s="26">
        <v>9.8587962962962974E-4</v>
      </c>
      <c r="F167" s="23"/>
      <c r="G167" s="25">
        <v>15</v>
      </c>
      <c r="H167" s="25">
        <v>143</v>
      </c>
      <c r="I167" s="25" t="s">
        <v>151</v>
      </c>
      <c r="J167" s="21" t="str">
        <f>IF(K167=K166,"!","")</f>
        <v/>
      </c>
      <c r="K167" s="27">
        <f>[1]Inschrijvingen!$V$148</f>
        <v>72</v>
      </c>
    </row>
    <row r="168" spans="1:11">
      <c r="A168" s="25">
        <v>16</v>
      </c>
      <c r="B168" s="25">
        <v>143</v>
      </c>
      <c r="C168" s="25" t="s">
        <v>151</v>
      </c>
      <c r="D168" s="21" t="str">
        <f>IF(E168=E167,"!","")</f>
        <v/>
      </c>
      <c r="E168" s="26">
        <v>9.8854166666666665E-4</v>
      </c>
      <c r="F168" s="23"/>
      <c r="G168" s="25">
        <v>16</v>
      </c>
      <c r="H168" s="25">
        <v>126</v>
      </c>
      <c r="I168" s="25" t="s">
        <v>149</v>
      </c>
      <c r="J168" s="21" t="str">
        <f>IF(K168=K167,"!","")</f>
        <v/>
      </c>
      <c r="K168" s="27">
        <f>[1]Inschrijvingen!$V$131</f>
        <v>77</v>
      </c>
    </row>
    <row r="169" spans="1:11">
      <c r="A169" s="25">
        <v>17</v>
      </c>
      <c r="B169" s="25">
        <v>125</v>
      </c>
      <c r="C169" s="25" t="s">
        <v>152</v>
      </c>
      <c r="D169" s="21" t="str">
        <f>IF(E169=E168,"!","")</f>
        <v/>
      </c>
      <c r="E169" s="26">
        <v>1.0067129629629629E-3</v>
      </c>
      <c r="F169" s="23"/>
      <c r="G169" s="25">
        <v>17</v>
      </c>
      <c r="H169" s="25">
        <v>121</v>
      </c>
      <c r="I169" s="25" t="s">
        <v>153</v>
      </c>
      <c r="J169" s="21" t="str">
        <f>IF(K169=K168,"!","")</f>
        <v/>
      </c>
      <c r="K169" s="27">
        <f>[1]Inschrijvingen!$V$126</f>
        <v>80</v>
      </c>
    </row>
    <row r="170" spans="1:11">
      <c r="A170" s="25">
        <v>18</v>
      </c>
      <c r="B170" s="25">
        <v>131</v>
      </c>
      <c r="C170" s="25" t="s">
        <v>154</v>
      </c>
      <c r="D170" s="21" t="str">
        <f>IF(E170=E169,"!","")</f>
        <v/>
      </c>
      <c r="E170" s="26">
        <v>1.0072916666666665E-3</v>
      </c>
      <c r="F170" s="23"/>
      <c r="G170" s="25">
        <v>18</v>
      </c>
      <c r="H170" s="25">
        <v>119</v>
      </c>
      <c r="I170" s="25" t="s">
        <v>150</v>
      </c>
      <c r="J170" s="21" t="str">
        <f>IF(K170=K169,"!","")</f>
        <v/>
      </c>
      <c r="K170" s="27">
        <f>[1]Inschrijvingen!$V$124</f>
        <v>81</v>
      </c>
    </row>
    <row r="171" spans="1:11">
      <c r="A171" s="25">
        <v>19</v>
      </c>
      <c r="B171" s="25">
        <v>135</v>
      </c>
      <c r="C171" s="25" t="s">
        <v>155</v>
      </c>
      <c r="D171" s="21" t="str">
        <f>IF(E171=E170,"!","")</f>
        <v/>
      </c>
      <c r="E171" s="26">
        <v>1.0089120370370371E-3</v>
      </c>
      <c r="F171" s="23"/>
      <c r="G171" s="25">
        <v>19</v>
      </c>
      <c r="H171" s="25">
        <v>125</v>
      </c>
      <c r="I171" s="25" t="s">
        <v>152</v>
      </c>
      <c r="J171" s="21" t="str">
        <f>IF(K171=K170,"!","")</f>
        <v>!</v>
      </c>
      <c r="K171" s="27">
        <f>[1]Inschrijvingen!$V$130</f>
        <v>81</v>
      </c>
    </row>
    <row r="172" spans="1:11">
      <c r="A172" s="25">
        <v>20</v>
      </c>
      <c r="B172" s="25">
        <v>132</v>
      </c>
      <c r="C172" s="25" t="s">
        <v>148</v>
      </c>
      <c r="D172" s="21" t="str">
        <f>IF(E172=E171,"!","")</f>
        <v/>
      </c>
      <c r="E172" s="26">
        <v>1.0156249999999998E-3</v>
      </c>
      <c r="F172" s="23"/>
      <c r="G172" s="25">
        <v>20</v>
      </c>
      <c r="H172" s="25">
        <v>135</v>
      </c>
      <c r="I172" s="25" t="s">
        <v>155</v>
      </c>
      <c r="J172" s="21" t="str">
        <f>IF(K172=K171,"!","")</f>
        <v/>
      </c>
      <c r="K172" s="27">
        <f>[1]Inschrijvingen!$V$140</f>
        <v>83</v>
      </c>
    </row>
    <row r="173" spans="1:11">
      <c r="A173" s="25">
        <v>21</v>
      </c>
      <c r="B173" s="25">
        <v>121</v>
      </c>
      <c r="C173" s="25" t="s">
        <v>153</v>
      </c>
      <c r="D173" s="21" t="str">
        <f>IF(E173=E172,"!","")</f>
        <v/>
      </c>
      <c r="E173" s="26">
        <v>1.0177083333333334E-3</v>
      </c>
      <c r="F173" s="23"/>
      <c r="G173" s="25">
        <v>21</v>
      </c>
      <c r="H173" s="25">
        <v>130</v>
      </c>
      <c r="I173" s="25" t="s">
        <v>156</v>
      </c>
      <c r="J173" s="21" t="str">
        <f>IF(K173=K172,"!","")</f>
        <v/>
      </c>
      <c r="K173" s="27">
        <f>[1]Inschrijvingen!$V$135</f>
        <v>87</v>
      </c>
    </row>
    <row r="174" spans="1:11">
      <c r="A174" s="25">
        <v>22</v>
      </c>
      <c r="B174" s="25">
        <v>130</v>
      </c>
      <c r="C174" s="25" t="s">
        <v>156</v>
      </c>
      <c r="D174" s="21" t="str">
        <f>IF(E174=E173,"!","")</f>
        <v/>
      </c>
      <c r="E174" s="26">
        <v>1.0311342592592592E-3</v>
      </c>
      <c r="F174" s="23"/>
      <c r="G174" s="25">
        <v>22</v>
      </c>
      <c r="H174" s="25">
        <v>131</v>
      </c>
      <c r="I174" s="25" t="s">
        <v>154</v>
      </c>
      <c r="J174" s="21" t="str">
        <f>IF(K174=K173,"!","")</f>
        <v/>
      </c>
      <c r="K174" s="27">
        <f>[1]Inschrijvingen!$V$136</f>
        <v>88</v>
      </c>
    </row>
    <row r="175" spans="1:11">
      <c r="A175" s="25">
        <v>23</v>
      </c>
      <c r="B175" s="25">
        <v>118</v>
      </c>
      <c r="C175" s="25" t="s">
        <v>157</v>
      </c>
      <c r="D175" s="21" t="str">
        <f>IF(E175=E174,"!","")</f>
        <v/>
      </c>
      <c r="E175" s="26">
        <v>1.0506944444444444E-3</v>
      </c>
      <c r="F175" s="23"/>
      <c r="G175" s="25">
        <v>23</v>
      </c>
      <c r="H175" s="25">
        <v>118</v>
      </c>
      <c r="I175" s="25" t="s">
        <v>157</v>
      </c>
      <c r="J175" s="21" t="str">
        <f>IF(K175=K174,"!","")</f>
        <v/>
      </c>
      <c r="K175" s="27">
        <f>[1]Inschrijvingen!$V$123</f>
        <v>92</v>
      </c>
    </row>
    <row r="176" spans="1:11">
      <c r="A176" s="25">
        <v>24</v>
      </c>
      <c r="B176" s="25">
        <v>127</v>
      </c>
      <c r="C176" s="25" t="s">
        <v>158</v>
      </c>
      <c r="D176" s="21" t="str">
        <f>IF(E176=E175,"!","")</f>
        <v/>
      </c>
      <c r="E176" s="26">
        <v>1.0777777777777778E-3</v>
      </c>
      <c r="F176" s="23"/>
      <c r="G176" s="25">
        <v>24</v>
      </c>
      <c r="H176" s="25">
        <v>127</v>
      </c>
      <c r="I176" s="25" t="s">
        <v>158</v>
      </c>
      <c r="J176" s="21" t="str">
        <f>IF(K176=K175,"!","")</f>
        <v/>
      </c>
      <c r="K176" s="27">
        <f>[1]Inschrijvingen!$V$132</f>
        <v>94</v>
      </c>
    </row>
    <row r="177" spans="1:12">
      <c r="A177" s="25">
        <v>25</v>
      </c>
      <c r="B177" s="25">
        <v>117</v>
      </c>
      <c r="C177" s="25" t="s">
        <v>159</v>
      </c>
      <c r="D177" s="21" t="str">
        <f>IF(E177=E176,"!","")</f>
        <v/>
      </c>
      <c r="E177" s="26">
        <v>1.0876157407407408E-3</v>
      </c>
      <c r="F177" s="23"/>
      <c r="G177" s="25">
        <v>25</v>
      </c>
      <c r="H177" s="25">
        <v>117</v>
      </c>
      <c r="I177" s="25" t="s">
        <v>159</v>
      </c>
      <c r="J177" s="21" t="str">
        <f>IF(K177=K176,"!","")</f>
        <v/>
      </c>
      <c r="K177" s="27">
        <f>[1]Inschrijvingen!$V$122</f>
        <v>99</v>
      </c>
    </row>
    <row r="178" spans="1:12">
      <c r="A178" s="25">
        <v>26</v>
      </c>
      <c r="B178" s="25">
        <v>124</v>
      </c>
      <c r="C178" s="25" t="s">
        <v>160</v>
      </c>
      <c r="D178" s="21" t="str">
        <f>IF(E178=E177,"!","")</f>
        <v/>
      </c>
      <c r="E178" s="26">
        <v>1.1041666666666667E-3</v>
      </c>
      <c r="F178" s="23"/>
      <c r="G178" s="25">
        <v>26</v>
      </c>
      <c r="H178" s="25">
        <v>124</v>
      </c>
      <c r="I178" s="25" t="s">
        <v>160</v>
      </c>
      <c r="J178" s="21" t="str">
        <f>IF(K178=K177,"!","")</f>
        <v/>
      </c>
      <c r="K178" s="27">
        <f>[1]Inschrijvingen!$V$129</f>
        <v>101</v>
      </c>
    </row>
    <row r="179" spans="1:12" ht="15.75" thickBot="1">
      <c r="A179" s="28">
        <v>27</v>
      </c>
      <c r="B179" s="28">
        <v>128</v>
      </c>
      <c r="C179" s="28" t="s">
        <v>161</v>
      </c>
      <c r="D179" s="11" t="str">
        <f>IF(E179=E178,"!","")</f>
        <v/>
      </c>
      <c r="E179" s="29">
        <v>1.1306712962962961E-3</v>
      </c>
      <c r="F179" s="23"/>
      <c r="G179" s="28">
        <v>27</v>
      </c>
      <c r="H179" s="28">
        <v>128</v>
      </c>
      <c r="I179" s="28" t="s">
        <v>161</v>
      </c>
      <c r="J179" s="11" t="str">
        <f>IF(K179=K178,"!","")</f>
        <v/>
      </c>
      <c r="K179" s="30">
        <f>[1]Inschrijvingen!$V$133</f>
        <v>106</v>
      </c>
    </row>
    <row r="180" spans="1:12" ht="15.75" thickBo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2">
      <c r="A181" s="1" t="s">
        <v>0</v>
      </c>
      <c r="B181" s="2"/>
      <c r="C181" s="3">
        <v>41881</v>
      </c>
      <c r="D181" s="4"/>
      <c r="E181" s="5"/>
      <c r="F181" s="6"/>
      <c r="G181" s="1" t="s">
        <v>0</v>
      </c>
      <c r="H181" s="2"/>
      <c r="I181" s="3">
        <v>41881</v>
      </c>
      <c r="J181" s="4"/>
      <c r="K181" s="7"/>
    </row>
    <row r="182" spans="1:12" ht="15.75" thickBot="1">
      <c r="A182" s="8" t="s">
        <v>1</v>
      </c>
      <c r="B182" s="9"/>
      <c r="C182" s="10" t="s">
        <v>51</v>
      </c>
      <c r="D182" s="11"/>
      <c r="E182" s="12"/>
      <c r="F182" s="6"/>
      <c r="G182" s="13" t="s">
        <v>3</v>
      </c>
      <c r="H182" s="14"/>
      <c r="I182" s="14"/>
      <c r="J182" s="14"/>
      <c r="K182" s="15"/>
    </row>
    <row r="183" spans="1:12" ht="15.75" thickBot="1">
      <c r="A183" s="16" t="s">
        <v>162</v>
      </c>
      <c r="B183" s="17"/>
      <c r="C183" s="17"/>
      <c r="D183" s="17"/>
      <c r="E183" s="18"/>
      <c r="F183" s="6"/>
      <c r="G183" s="16" t="s">
        <v>162</v>
      </c>
      <c r="H183" s="17"/>
      <c r="I183" s="17"/>
      <c r="J183" s="17"/>
      <c r="K183" s="18"/>
    </row>
    <row r="184" spans="1:12" ht="15.75" thickBot="1">
      <c r="A184" s="19" t="s">
        <v>5</v>
      </c>
      <c r="B184" s="19" t="s">
        <v>6</v>
      </c>
      <c r="C184" s="20" t="s">
        <v>7</v>
      </c>
      <c r="D184" s="5"/>
      <c r="E184" s="19" t="s">
        <v>8</v>
      </c>
      <c r="F184" s="21"/>
      <c r="G184" s="19" t="s">
        <v>5</v>
      </c>
      <c r="H184" s="19" t="s">
        <v>6</v>
      </c>
      <c r="I184" s="20" t="s">
        <v>7</v>
      </c>
      <c r="J184" s="5"/>
      <c r="K184" s="19" t="s">
        <v>9</v>
      </c>
    </row>
    <row r="185" spans="1:12">
      <c r="A185" s="20">
        <v>1</v>
      </c>
      <c r="B185" s="20">
        <v>158</v>
      </c>
      <c r="C185" s="20" t="s">
        <v>163</v>
      </c>
      <c r="D185" s="4"/>
      <c r="E185" s="22">
        <v>1.4006944444444442E-3</v>
      </c>
      <c r="F185" s="23"/>
      <c r="G185" s="20">
        <v>1</v>
      </c>
      <c r="H185" s="20">
        <v>158</v>
      </c>
      <c r="I185" s="20" t="s">
        <v>163</v>
      </c>
      <c r="J185" s="4"/>
      <c r="K185" s="24">
        <f>[1]Inschrijvingen!$V$163</f>
        <v>19</v>
      </c>
    </row>
    <row r="186" spans="1:12">
      <c r="A186" s="25">
        <v>2</v>
      </c>
      <c r="B186" s="25">
        <v>154</v>
      </c>
      <c r="C186" s="25" t="s">
        <v>164</v>
      </c>
      <c r="D186" s="21" t="str">
        <f>IF(E186=E185,"!","")</f>
        <v/>
      </c>
      <c r="E186" s="26">
        <v>1.504976851851852E-3</v>
      </c>
      <c r="F186" s="23"/>
      <c r="G186" s="25">
        <v>2</v>
      </c>
      <c r="H186" s="25">
        <v>154</v>
      </c>
      <c r="I186" s="25" t="s">
        <v>164</v>
      </c>
      <c r="J186" s="21" t="str">
        <f>IF(K186=K185,"!","")</f>
        <v/>
      </c>
      <c r="K186" s="27">
        <f>[1]Inschrijvingen!$V$159</f>
        <v>22</v>
      </c>
      <c r="L186" t="s">
        <v>178</v>
      </c>
    </row>
    <row r="187" spans="1:12">
      <c r="A187" s="25">
        <v>3</v>
      </c>
      <c r="B187" s="25">
        <v>149</v>
      </c>
      <c r="C187" s="25" t="s">
        <v>165</v>
      </c>
      <c r="D187" s="21" t="str">
        <f>IF(E187=E186,"!","")</f>
        <v/>
      </c>
      <c r="E187" s="26">
        <v>1.5208333333333332E-3</v>
      </c>
      <c r="F187" s="23"/>
      <c r="G187" s="25">
        <v>3</v>
      </c>
      <c r="H187" s="25">
        <v>149</v>
      </c>
      <c r="I187" s="25" t="s">
        <v>165</v>
      </c>
      <c r="J187" s="21" t="str">
        <f>IF(K187=K186,"!","")</f>
        <v/>
      </c>
      <c r="K187" s="27">
        <f>[1]Inschrijvingen!$V$154</f>
        <v>26</v>
      </c>
    </row>
    <row r="188" spans="1:12">
      <c r="A188" s="25">
        <v>4</v>
      </c>
      <c r="B188" s="25">
        <v>147</v>
      </c>
      <c r="C188" s="25" t="s">
        <v>166</v>
      </c>
      <c r="D188" s="21" t="str">
        <f>IF(E188=E187,"!","")</f>
        <v/>
      </c>
      <c r="E188" s="26">
        <v>1.5900462962962962E-3</v>
      </c>
      <c r="F188" s="23"/>
      <c r="G188" s="25">
        <v>4</v>
      </c>
      <c r="H188" s="25">
        <v>147</v>
      </c>
      <c r="I188" s="25" t="s">
        <v>166</v>
      </c>
      <c r="J188" s="21" t="str">
        <f>IF(K188=K187,"!","")</f>
        <v/>
      </c>
      <c r="K188" s="27">
        <f>[1]Inschrijvingen!$V$152</f>
        <v>31</v>
      </c>
    </row>
    <row r="189" spans="1:12">
      <c r="A189" s="25">
        <v>5</v>
      </c>
      <c r="B189" s="25">
        <v>156</v>
      </c>
      <c r="C189" s="25" t="s">
        <v>167</v>
      </c>
      <c r="D189" s="21" t="str">
        <f>IF(E189=E188,"!","")</f>
        <v/>
      </c>
      <c r="E189" s="26">
        <v>1.5968750000000002E-3</v>
      </c>
      <c r="F189" s="23"/>
      <c r="G189" s="25">
        <v>5</v>
      </c>
      <c r="H189" s="25">
        <v>156</v>
      </c>
      <c r="I189" s="25" t="s">
        <v>167</v>
      </c>
      <c r="J189" s="21" t="str">
        <f>IF(K189=K188,"!","")</f>
        <v>!</v>
      </c>
      <c r="K189" s="27">
        <f>[1]Inschrijvingen!$V$161</f>
        <v>31</v>
      </c>
    </row>
    <row r="190" spans="1:12">
      <c r="A190" s="25">
        <v>6</v>
      </c>
      <c r="B190" s="25">
        <v>153</v>
      </c>
      <c r="C190" s="25" t="s">
        <v>168</v>
      </c>
      <c r="D190" s="21" t="str">
        <f>IF(E190=E189,"!","")</f>
        <v/>
      </c>
      <c r="E190" s="26">
        <v>1.6271990740740743E-3</v>
      </c>
      <c r="F190" s="23"/>
      <c r="G190" s="25">
        <v>6</v>
      </c>
      <c r="H190" s="25">
        <v>151</v>
      </c>
      <c r="I190" s="25" t="s">
        <v>169</v>
      </c>
      <c r="J190" s="21" t="str">
        <f>IF(K190=K189,"!","")</f>
        <v/>
      </c>
      <c r="K190" s="27">
        <f>[1]Inschrijvingen!$V$156</f>
        <v>33</v>
      </c>
    </row>
    <row r="191" spans="1:12">
      <c r="A191" s="25">
        <v>7</v>
      </c>
      <c r="B191" s="25">
        <v>151</v>
      </c>
      <c r="C191" s="25" t="s">
        <v>169</v>
      </c>
      <c r="D191" s="21" t="str">
        <f>IF(E191=E190,"!","")</f>
        <v/>
      </c>
      <c r="E191" s="26">
        <v>1.6467592592592593E-3</v>
      </c>
      <c r="F191" s="23"/>
      <c r="G191" s="25">
        <v>7</v>
      </c>
      <c r="H191" s="25">
        <v>153</v>
      </c>
      <c r="I191" s="25" t="s">
        <v>168</v>
      </c>
      <c r="J191" s="21" t="str">
        <f>IF(K191=K190,"!","")</f>
        <v/>
      </c>
      <c r="K191" s="27">
        <f>[1]Inschrijvingen!$V$158</f>
        <v>35</v>
      </c>
    </row>
    <row r="192" spans="1:12">
      <c r="A192" s="25">
        <v>8</v>
      </c>
      <c r="B192" s="25">
        <v>155</v>
      </c>
      <c r="C192" s="25" t="s">
        <v>170</v>
      </c>
      <c r="D192" s="21" t="str">
        <f>IF(E192=E191,"!","")</f>
        <v/>
      </c>
      <c r="E192" s="26">
        <v>1.7424768518518518E-3</v>
      </c>
      <c r="F192" s="23"/>
      <c r="G192" s="25">
        <v>8</v>
      </c>
      <c r="H192" s="25">
        <v>150</v>
      </c>
      <c r="I192" s="25" t="s">
        <v>171</v>
      </c>
      <c r="J192" s="21" t="str">
        <f>IF(K192=K191,"!","")</f>
        <v/>
      </c>
      <c r="K192" s="27">
        <f>[1]Inschrijvingen!$V$155</f>
        <v>40</v>
      </c>
    </row>
    <row r="193" spans="1:11">
      <c r="A193" s="25">
        <v>9</v>
      </c>
      <c r="B193" s="25">
        <v>152</v>
      </c>
      <c r="C193" s="25" t="s">
        <v>172</v>
      </c>
      <c r="D193" s="21" t="str">
        <f>IF(E193=E192,"!","")</f>
        <v/>
      </c>
      <c r="E193" s="26">
        <v>1.7557870370370368E-3</v>
      </c>
      <c r="F193" s="23"/>
      <c r="G193" s="25">
        <v>9</v>
      </c>
      <c r="H193" s="25">
        <v>155</v>
      </c>
      <c r="I193" s="25" t="s">
        <v>170</v>
      </c>
      <c r="J193" s="21" t="str">
        <f>IF(K193=K192,"!","")</f>
        <v/>
      </c>
      <c r="K193" s="27">
        <f>[1]Inschrijvingen!$V$160</f>
        <v>43</v>
      </c>
    </row>
    <row r="194" spans="1:11">
      <c r="A194" s="25">
        <v>10</v>
      </c>
      <c r="B194" s="25">
        <v>150</v>
      </c>
      <c r="C194" s="25" t="s">
        <v>171</v>
      </c>
      <c r="D194" s="21" t="str">
        <f>IF(E194=E193,"!","")</f>
        <v/>
      </c>
      <c r="E194" s="26">
        <v>1.7729166666666666E-3</v>
      </c>
      <c r="F194" s="23"/>
      <c r="G194" s="25">
        <v>10</v>
      </c>
      <c r="H194" s="25">
        <v>146</v>
      </c>
      <c r="I194" s="25" t="s">
        <v>173</v>
      </c>
      <c r="J194" s="21" t="str">
        <f>IF(K194=K193,"!","")</f>
        <v/>
      </c>
      <c r="K194" s="27">
        <f>[1]Inschrijvingen!$V$151</f>
        <v>45</v>
      </c>
    </row>
    <row r="195" spans="1:11">
      <c r="A195" s="25">
        <v>11</v>
      </c>
      <c r="B195" s="25">
        <v>145</v>
      </c>
      <c r="C195" s="25" t="s">
        <v>174</v>
      </c>
      <c r="D195" s="21" t="str">
        <f>IF(E195=E194,"!","")</f>
        <v/>
      </c>
      <c r="E195" s="26">
        <v>1.8081018518518518E-3</v>
      </c>
      <c r="F195" s="23"/>
      <c r="G195" s="25">
        <v>11</v>
      </c>
      <c r="H195" s="25">
        <v>152</v>
      </c>
      <c r="I195" s="25" t="s">
        <v>172</v>
      </c>
      <c r="J195" s="21" t="str">
        <f>IF(K195=K194,"!","")</f>
        <v/>
      </c>
      <c r="K195" s="27">
        <f>[1]Inschrijvingen!$V$157</f>
        <v>46</v>
      </c>
    </row>
    <row r="196" spans="1:11">
      <c r="A196" s="25">
        <v>12</v>
      </c>
      <c r="B196" s="25">
        <v>146</v>
      </c>
      <c r="C196" s="25" t="s">
        <v>173</v>
      </c>
      <c r="D196" s="21" t="str">
        <f>IF(E196=E195,"!","")</f>
        <v/>
      </c>
      <c r="E196" s="26">
        <v>1.8395833333333335E-3</v>
      </c>
      <c r="F196" s="23"/>
      <c r="G196" s="25">
        <v>12</v>
      </c>
      <c r="H196" s="25">
        <v>148</v>
      </c>
      <c r="I196" s="25" t="s">
        <v>175</v>
      </c>
      <c r="J196" s="21" t="str">
        <f>IF(K196=K195,"!","")</f>
        <v/>
      </c>
      <c r="K196" s="27">
        <f>[1]Inschrijvingen!$V$153</f>
        <v>49</v>
      </c>
    </row>
    <row r="197" spans="1:11">
      <c r="A197" s="25">
        <v>13</v>
      </c>
      <c r="B197" s="25">
        <v>144</v>
      </c>
      <c r="C197" s="25" t="s">
        <v>176</v>
      </c>
      <c r="D197" s="21" t="str">
        <f>IF(E197=E196,"!","")</f>
        <v/>
      </c>
      <c r="E197" s="26">
        <v>1.914351851851852E-3</v>
      </c>
      <c r="F197" s="23"/>
      <c r="G197" s="25">
        <v>13</v>
      </c>
      <c r="H197" s="25">
        <v>145</v>
      </c>
      <c r="I197" s="25" t="s">
        <v>174</v>
      </c>
      <c r="J197" s="21" t="str">
        <f>IF(K197=K196,"!","")</f>
        <v/>
      </c>
      <c r="K197" s="27">
        <f>[1]Inschrijvingen!$V$150</f>
        <v>50</v>
      </c>
    </row>
    <row r="198" spans="1:11">
      <c r="A198" s="25">
        <v>14</v>
      </c>
      <c r="B198" s="25">
        <v>157</v>
      </c>
      <c r="C198" s="25" t="s">
        <v>177</v>
      </c>
      <c r="D198" s="21" t="str">
        <f>IF(E198=E197,"!","")</f>
        <v/>
      </c>
      <c r="E198" s="26">
        <v>1.9288194444444442E-3</v>
      </c>
      <c r="F198" s="23"/>
      <c r="G198" s="25">
        <v>14</v>
      </c>
      <c r="H198" s="25">
        <v>144</v>
      </c>
      <c r="I198" s="25" t="s">
        <v>176</v>
      </c>
      <c r="J198" s="21" t="str">
        <f>IF(K198=K197,"!","")</f>
        <v/>
      </c>
      <c r="K198" s="27">
        <f>[1]Inschrijvingen!$V$149</f>
        <v>57</v>
      </c>
    </row>
    <row r="199" spans="1:11" ht="15.75" thickBot="1">
      <c r="A199" s="28">
        <v>15</v>
      </c>
      <c r="B199" s="28">
        <v>148</v>
      </c>
      <c r="C199" s="28" t="s">
        <v>175</v>
      </c>
      <c r="D199" s="11" t="str">
        <f>IF(E199=E198,"!","")</f>
        <v/>
      </c>
      <c r="E199" s="29">
        <v>3.472222222222222E-3</v>
      </c>
      <c r="F199" s="23"/>
      <c r="G199" s="28">
        <v>15</v>
      </c>
      <c r="H199" s="28">
        <v>157</v>
      </c>
      <c r="I199" s="28" t="s">
        <v>177</v>
      </c>
      <c r="J199" s="11" t="str">
        <f>IF(K199=K198,"!","")</f>
        <v/>
      </c>
      <c r="K199" s="30">
        <f>[1]Inschrijvingen!$V$162</f>
        <v>58</v>
      </c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</sheetData>
  <mergeCells count="48">
    <mergeCell ref="A181:B181"/>
    <mergeCell ref="G181:H181"/>
    <mergeCell ref="A182:B182"/>
    <mergeCell ref="G182:K182"/>
    <mergeCell ref="A183:E183"/>
    <mergeCell ref="G183:K183"/>
    <mergeCell ref="A149:B149"/>
    <mergeCell ref="G149:H149"/>
    <mergeCell ref="A150:B150"/>
    <mergeCell ref="G150:K150"/>
    <mergeCell ref="A151:E151"/>
    <mergeCell ref="G151:K151"/>
    <mergeCell ref="A119:B119"/>
    <mergeCell ref="G119:H119"/>
    <mergeCell ref="A120:B120"/>
    <mergeCell ref="G120:K120"/>
    <mergeCell ref="A121:E121"/>
    <mergeCell ref="G121:K121"/>
    <mergeCell ref="A82:B82"/>
    <mergeCell ref="G82:H82"/>
    <mergeCell ref="A83:B83"/>
    <mergeCell ref="G83:K83"/>
    <mergeCell ref="A84:E84"/>
    <mergeCell ref="G84:K84"/>
    <mergeCell ref="A71:B71"/>
    <mergeCell ref="G71:H71"/>
    <mergeCell ref="A72:B72"/>
    <mergeCell ref="G72:K72"/>
    <mergeCell ref="A73:E73"/>
    <mergeCell ref="G73:K73"/>
    <mergeCell ref="A52:B52"/>
    <mergeCell ref="G52:H52"/>
    <mergeCell ref="A53:B53"/>
    <mergeCell ref="G53:K53"/>
    <mergeCell ref="A54:E54"/>
    <mergeCell ref="G54:K54"/>
    <mergeCell ref="A22:B22"/>
    <mergeCell ref="G22:H22"/>
    <mergeCell ref="A23:B23"/>
    <mergeCell ref="G23:K23"/>
    <mergeCell ref="A24:E24"/>
    <mergeCell ref="G24:K24"/>
    <mergeCell ref="A3:B3"/>
    <mergeCell ref="G3:H3"/>
    <mergeCell ref="A4:B4"/>
    <mergeCell ref="G4:K4"/>
    <mergeCell ref="A5:E5"/>
    <mergeCell ref="G5:K5"/>
  </mergeCells>
  <pageMargins left="0.7" right="0.7" top="0.75" bottom="0.75" header="0.3" footer="0.3"/>
  <pageSetup paperSize="9" scale="64" orientation="portrait" r:id="rId1"/>
  <rowBreaks count="3" manualBreakCount="3">
    <brk id="70" max="16383" man="1"/>
    <brk id="118" max="16383" man="1"/>
    <brk id="1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Unattended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2014-08-30T15:44:21Z</cp:lastPrinted>
  <dcterms:created xsi:type="dcterms:W3CDTF">2014-08-30T15:35:28Z</dcterms:created>
  <dcterms:modified xsi:type="dcterms:W3CDTF">2014-08-30T15:44:45Z</dcterms:modified>
</cp:coreProperties>
</file>